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\Desktop\Бюджеты СП\Бюджет 2025\Дума\407 от 27.08.2025г — копия\"/>
    </mc:Choice>
  </mc:AlternateContent>
  <bookViews>
    <workbookView xWindow="240" yWindow="45" windowWidth="20115" windowHeight="7995"/>
  </bookViews>
  <sheets>
    <sheet name="Приложение 5" sheetId="1" r:id="rId1"/>
    <sheet name="Приложение 6" sheetId="3" r:id="rId2"/>
  </sheets>
  <calcPr calcId="152511" iterate="1"/>
</workbook>
</file>

<file path=xl/calcChain.xml><?xml version="1.0" encoding="utf-8"?>
<calcChain xmlns="http://schemas.openxmlformats.org/spreadsheetml/2006/main">
  <c r="D18" i="3" l="1"/>
  <c r="D9" i="1" l="1"/>
  <c r="D15" i="3" l="1"/>
  <c r="D11" i="1" l="1"/>
  <c r="D8" i="1" s="1"/>
  <c r="E27" i="3" l="1"/>
  <c r="D27" i="3"/>
  <c r="D26" i="3" s="1"/>
  <c r="D25" i="3" s="1"/>
  <c r="E26" i="3"/>
  <c r="E25" i="3" s="1"/>
  <c r="E23" i="3"/>
  <c r="E22" i="3" s="1"/>
  <c r="E21" i="3" s="1"/>
  <c r="D23" i="3"/>
  <c r="D22" i="3" s="1"/>
  <c r="D21" i="3" s="1"/>
  <c r="D29" i="3" s="1"/>
  <c r="E15" i="3"/>
  <c r="E29" i="3" l="1"/>
  <c r="E20" i="3" s="1"/>
  <c r="E14" i="3" s="1"/>
  <c r="D20" i="3"/>
  <c r="D14" i="3" s="1"/>
  <c r="D20" i="1"/>
  <c r="D19" i="1" s="1"/>
  <c r="D18" i="1" s="1"/>
  <c r="D16" i="1" l="1"/>
  <c r="D15" i="1" s="1"/>
  <c r="D14" i="1" s="1"/>
  <c r="D13" i="1" l="1"/>
  <c r="D22" i="1"/>
  <c r="D7" i="1" s="1"/>
</calcChain>
</file>

<file path=xl/sharedStrings.xml><?xml version="1.0" encoding="utf-8"?>
<sst xmlns="http://schemas.openxmlformats.org/spreadsheetml/2006/main" count="77" uniqueCount="38">
  <si>
    <t>Код бюджетной классификации</t>
  </si>
  <si>
    <t>Наименование статей</t>
  </si>
  <si>
    <t>Сумма тыс.руб.</t>
  </si>
  <si>
    <t>Код адми-нистра-ции</t>
  </si>
  <si>
    <t xml:space="preserve">Источники внутреннего финансирования дефицита бюджета </t>
  </si>
  <si>
    <t>01 03 00 00 00 0000000</t>
  </si>
  <si>
    <t>Бюджетные кредиты от других бюджетов бюджетной системы РФ в валюте РФ</t>
  </si>
  <si>
    <t>01 03 00 00 00 0000700</t>
  </si>
  <si>
    <t>Погашение бюджетных кредитов, полученных от других бюджетов бюджетной системы РФ в валюте РФ</t>
  </si>
  <si>
    <t>01 03 00 00 00 0000710</t>
  </si>
  <si>
    <t>01 03 00 00 00 0000800</t>
  </si>
  <si>
    <t>01 03 00 00 00 0000810</t>
  </si>
  <si>
    <t>01 05 00 00 00 0000000</t>
  </si>
  <si>
    <t xml:space="preserve">Изменение остатков средств на счетах по учету средств бюджета </t>
  </si>
  <si>
    <t>Увеличение остатков средств бюджета</t>
  </si>
  <si>
    <t>01 05 02 00 00 0000500</t>
  </si>
  <si>
    <t>01 05 02 01 00 0000510</t>
  </si>
  <si>
    <t>01 05 02 01 10 0000510</t>
  </si>
  <si>
    <t>Увеличение прочих остатков средств бюджета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</si>
  <si>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</si>
  <si>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</si>
  <si>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01 05 00 00 00 0000600</t>
  </si>
  <si>
    <t>01 05 02 00 00 0000600</t>
  </si>
  <si>
    <t>01 05 02 01 00 0000610</t>
  </si>
  <si>
    <t>01 05 02 01 10 0000610</t>
  </si>
  <si>
    <t xml:space="preserve">Уменьшение остатков средств бюджета </t>
  </si>
  <si>
    <t>Уменьшение прочих остатков средств бюджетов</t>
  </si>
  <si>
    <t xml:space="preserve">Уменьшение прочих остатков денежных средств бюджетов </t>
  </si>
  <si>
    <t>Уменьшение прочих остатков денежных средств бюджетов сельских поселений</t>
  </si>
  <si>
    <t>Всего источников финансирования дефицита бюджета</t>
  </si>
  <si>
    <t xml:space="preserve"> </t>
  </si>
  <si>
    <t>Приложение № 5</t>
  </si>
  <si>
    <t>Приложение № 6</t>
  </si>
  <si>
    <t>к проекту Решения Собрания представителей сельского поселения Малая Малышевка муниципального района Кинельский Самарской области "О бюджете сельского поселения Малая Малышевка муниципального района Кинельский Самарской области на 2025 год и на плановый период 2026 и 2027 годов"</t>
  </si>
  <si>
    <t>Источники внутреннего финансирования дефицита бюджета сельского поселения Малая Малышевка муниципального района Кинельский Самарской области на 2025 год</t>
  </si>
  <si>
    <t>Источники внутреннего финансирования дефицита бюджета сельского поселения Малая Малышевка муниципального района Кинельский Самарской области на плановый период 2026 и 2027 годы</t>
  </si>
  <si>
    <t>2026 г.</t>
  </si>
  <si>
    <t>2027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</si>
</sst>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wrapText="1"/>
    </xf>
    <xf numFmtId="0" fontId="4" fillId="0" borderId="0" xfId="0" applyFont="1"/>
    <xf numFmtId="0" fontId="4" fillId="0" borderId="2" xfId="0" applyFont="1" applyBorder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/>
    <xf numFmtId="0" fontId="5" fillId="0" borderId="1" xfId="0" applyFont="1" applyBorder="1" applyAlignment="1"/>
    <xf numFmtId="0" fontId="4" fillId="0" borderId="1" xfId="0" applyFont="1" applyBorder="1" applyAlignment="1"/>
    <xf numFmtId="0" fontId="5" fillId="0" borderId="2" xfId="0" applyFont="1" applyBorder="1" applyAlignment="1"/>
    <xf numFmtId="0" fontId="1" fillId="0" borderId="2" xfId="0" applyFont="1" applyBorder="1" applyAlignment="1">
      <alignment horizontal="center" vertical="top"/>
    </xf>
    <xf numFmtId="0" fontId="5" fillId="0" borderId="1" xfId="0" applyFont="1" applyBorder="1"/>
    <xf numFmtId="0" fontId="0" fillId="0" borderId="0" xfId="0" applyAlignment="1"/>
    <xf numFmtId="0" fontId="4" fillId="0" borderId="6" xfId="0" applyFont="1" applyBorder="1"/>
    <xf numFmtId="0" fontId="2" fillId="0" borderId="6" xfId="0" applyFont="1" applyBorder="1" applyAlignment="1">
      <alignment horizontal="center" wrapText="1"/>
    </xf>
    <xf numFmtId="0" fontId="5" fillId="0" borderId="6" xfId="0" applyFont="1" applyBorder="1" applyAlignment="1"/>
    <xf numFmtId="2" fontId="5" fillId="0" borderId="6" xfId="0" applyNumberFormat="1" applyFont="1" applyBorder="1" applyAlignment="1"/>
    <xf numFmtId="2" fontId="5" fillId="0" borderId="1" xfId="0" applyNumberFormat="1" applyFont="1" applyBorder="1" applyAlignment="1"/>
    <xf numFmtId="2" fontId="5" fillId="0" borderId="1" xfId="0" applyNumberFormat="1" applyFont="1" applyBorder="1"/>
    <xf numFmtId="0" fontId="6" fillId="0" borderId="0" xfId="0" applyFont="1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2" fontId="4" fillId="0" borderId="0" xfId="0" applyNumberFormat="1" applyFont="1"/>
    <xf numFmtId="2" fontId="0" fillId="0" borderId="0" xfId="0" applyNumberFormat="1"/>
    <xf numFmtId="0" fontId="0" fillId="0" borderId="0" xfId="0" applyAlignment="1">
      <alignment horizontal="right"/>
    </xf>
    <xf numFmtId="164" fontId="5" fillId="0" borderId="2" xfId="0" applyNumberFormat="1" applyFont="1" applyBorder="1" applyAlignment="1"/>
    <xf numFmtId="164" fontId="5" fillId="0" borderId="1" xfId="0" applyNumberFormat="1" applyFont="1" applyBorder="1" applyAlignment="1"/>
    <xf numFmtId="164" fontId="4" fillId="0" borderId="1" xfId="0" applyNumberFormat="1" applyFont="1" applyBorder="1" applyAlignment="1"/>
    <xf numFmtId="164" fontId="4" fillId="0" borderId="2" xfId="0" applyNumberFormat="1" applyFont="1" applyBorder="1" applyAlignment="1"/>
    <xf numFmtId="164" fontId="5" fillId="0" borderId="1" xfId="0" applyNumberFormat="1" applyFont="1" applyBorder="1"/>
    <xf numFmtId="164" fontId="4" fillId="0" borderId="1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7" workbookViewId="0">
      <selection activeCell="D22" sqref="D22"/>
    </sheetView>
  </sheetViews>
  <sheetFormatPr defaultRowHeight="15" x14ac:dyDescent="0.25"/>
  <cols>
    <col min="1" max="1" width="8.140625" customWidth="1"/>
    <col min="2" max="2" width="24.42578125" customWidth="1"/>
    <col min="3" max="3" width="45.42578125" customWidth="1"/>
    <col min="4" max="4" width="11.7109375" style="37" customWidth="1"/>
  </cols>
  <sheetData>
    <row r="1" spans="1:10" x14ac:dyDescent="0.25">
      <c r="C1" s="47" t="s">
        <v>31</v>
      </c>
      <c r="D1" s="46"/>
    </row>
    <row r="2" spans="1:10" ht="39.75" customHeight="1" x14ac:dyDescent="0.25">
      <c r="C2" s="48" t="s">
        <v>33</v>
      </c>
      <c r="D2" s="48"/>
      <c r="E2" s="34"/>
      <c r="F2" s="34"/>
      <c r="G2" s="34"/>
      <c r="H2" s="34"/>
    </row>
    <row r="4" spans="1:10" ht="63" customHeight="1" x14ac:dyDescent="0.3">
      <c r="A4" s="45" t="s">
        <v>34</v>
      </c>
      <c r="B4" s="46"/>
      <c r="C4" s="46"/>
      <c r="D4" s="46"/>
      <c r="E4" s="1"/>
      <c r="F4" s="1"/>
      <c r="G4" s="1"/>
      <c r="H4" s="1"/>
      <c r="I4" s="1"/>
      <c r="J4" s="1"/>
    </row>
    <row r="6" spans="1:10" ht="60" x14ac:dyDescent="0.25">
      <c r="A6" s="2" t="s">
        <v>3</v>
      </c>
      <c r="B6" s="2" t="s">
        <v>0</v>
      </c>
      <c r="C6" s="2" t="s">
        <v>1</v>
      </c>
      <c r="D6" s="35" t="s">
        <v>2</v>
      </c>
    </row>
    <row r="7" spans="1:10" ht="31.5" x14ac:dyDescent="0.25">
      <c r="A7" s="8"/>
      <c r="B7" s="8"/>
      <c r="C7" s="6" t="s">
        <v>4</v>
      </c>
      <c r="D7" s="39">
        <f>D22</f>
        <v>483.80000000000291</v>
      </c>
    </row>
    <row r="8" spans="1:10" ht="36" customHeight="1" x14ac:dyDescent="0.25">
      <c r="A8" s="9">
        <v>297</v>
      </c>
      <c r="B8" s="4" t="s">
        <v>5</v>
      </c>
      <c r="C8" s="11" t="s">
        <v>6</v>
      </c>
      <c r="D8" s="40">
        <f>D11+D9</f>
        <v>-400</v>
      </c>
    </row>
    <row r="9" spans="1:10" ht="31.5" x14ac:dyDescent="0.25">
      <c r="A9" s="13">
        <v>297</v>
      </c>
      <c r="B9" s="13" t="s">
        <v>7</v>
      </c>
      <c r="C9" s="12" t="s">
        <v>6</v>
      </c>
      <c r="D9" s="41">
        <f>D10</f>
        <v>0</v>
      </c>
    </row>
    <row r="10" spans="1:10" ht="31.5" x14ac:dyDescent="0.25">
      <c r="A10" s="13">
        <v>297</v>
      </c>
      <c r="B10" s="13" t="s">
        <v>9</v>
      </c>
      <c r="C10" s="12" t="s">
        <v>6</v>
      </c>
      <c r="D10" s="41">
        <v>0</v>
      </c>
    </row>
    <row r="11" spans="1:10" ht="47.25" x14ac:dyDescent="0.25">
      <c r="A11" s="13">
        <v>297</v>
      </c>
      <c r="B11" s="13" t="s">
        <v>10</v>
      </c>
      <c r="C11" s="12" t="s">
        <v>8</v>
      </c>
      <c r="D11" s="41">
        <f>D12</f>
        <v>-400</v>
      </c>
    </row>
    <row r="12" spans="1:10" ht="47.25" x14ac:dyDescent="0.25">
      <c r="A12" s="14">
        <v>297</v>
      </c>
      <c r="B12" s="14" t="s">
        <v>11</v>
      </c>
      <c r="C12" s="15" t="s">
        <v>8</v>
      </c>
      <c r="D12" s="42">
        <v>-400</v>
      </c>
    </row>
    <row r="13" spans="1:10" ht="31.5" x14ac:dyDescent="0.25">
      <c r="A13" s="9">
        <v>297</v>
      </c>
      <c r="B13" s="4" t="s">
        <v>12</v>
      </c>
      <c r="C13" s="5" t="s">
        <v>13</v>
      </c>
      <c r="D13" s="40">
        <f>D18+D14</f>
        <v>883.80000000000291</v>
      </c>
    </row>
    <row r="14" spans="1:10" ht="15.75" x14ac:dyDescent="0.25">
      <c r="A14" s="17">
        <v>297</v>
      </c>
      <c r="B14" s="18" t="s">
        <v>12</v>
      </c>
      <c r="C14" s="19" t="s">
        <v>14</v>
      </c>
      <c r="D14" s="39">
        <f>D15</f>
        <v>-43644.5</v>
      </c>
    </row>
    <row r="15" spans="1:10" ht="31.5" x14ac:dyDescent="0.25">
      <c r="A15" s="13">
        <v>297</v>
      </c>
      <c r="B15" s="16" t="s">
        <v>15</v>
      </c>
      <c r="C15" s="20" t="s">
        <v>18</v>
      </c>
      <c r="D15" s="41">
        <f>D16</f>
        <v>-43644.5</v>
      </c>
    </row>
    <row r="16" spans="1:10" ht="31.5" x14ac:dyDescent="0.25">
      <c r="A16" s="13">
        <v>297</v>
      </c>
      <c r="B16" s="16" t="s">
        <v>16</v>
      </c>
      <c r="C16" s="20" t="s">
        <v>19</v>
      </c>
      <c r="D16" s="41">
        <f>D17</f>
        <v>-43644.5</v>
      </c>
    </row>
    <row r="17" spans="1:4" ht="31.5" x14ac:dyDescent="0.25">
      <c r="A17" s="14">
        <v>297</v>
      </c>
      <c r="B17" s="25" t="s">
        <v>17</v>
      </c>
      <c r="C17" s="15" t="s">
        <v>20</v>
      </c>
      <c r="D17" s="42">
        <v>-43644.5</v>
      </c>
    </row>
    <row r="18" spans="1:4" ht="15.75" x14ac:dyDescent="0.25">
      <c r="A18" s="9">
        <v>297</v>
      </c>
      <c r="B18" s="4" t="s">
        <v>21</v>
      </c>
      <c r="C18" s="5" t="s">
        <v>25</v>
      </c>
      <c r="D18" s="43">
        <f>D19</f>
        <v>44528.3</v>
      </c>
    </row>
    <row r="19" spans="1:4" ht="31.5" x14ac:dyDescent="0.25">
      <c r="A19" s="13">
        <v>297</v>
      </c>
      <c r="B19" s="16" t="s">
        <v>22</v>
      </c>
      <c r="C19" s="20" t="s">
        <v>26</v>
      </c>
      <c r="D19" s="44">
        <f>D20</f>
        <v>44528.3</v>
      </c>
    </row>
    <row r="20" spans="1:4" ht="31.5" x14ac:dyDescent="0.25">
      <c r="A20" s="13">
        <v>297</v>
      </c>
      <c r="B20" s="16" t="s">
        <v>23</v>
      </c>
      <c r="C20" s="12" t="s">
        <v>27</v>
      </c>
      <c r="D20" s="44">
        <f>D21</f>
        <v>44528.3</v>
      </c>
    </row>
    <row r="21" spans="1:4" ht="31.5" x14ac:dyDescent="0.25">
      <c r="A21" s="13">
        <v>297</v>
      </c>
      <c r="B21" s="16" t="s">
        <v>24</v>
      </c>
      <c r="C21" s="12" t="s">
        <v>28</v>
      </c>
      <c r="D21" s="44">
        <v>44528.3</v>
      </c>
    </row>
    <row r="22" spans="1:4" ht="31.5" x14ac:dyDescent="0.25">
      <c r="A22" s="10"/>
      <c r="B22" s="10"/>
      <c r="C22" s="3" t="s">
        <v>29</v>
      </c>
      <c r="D22" s="43">
        <f>D18+D14+D8</f>
        <v>483.80000000000291</v>
      </c>
    </row>
    <row r="23" spans="1:4" x14ac:dyDescent="0.25">
      <c r="A23" s="7"/>
      <c r="B23" s="7"/>
      <c r="C23" s="7"/>
      <c r="D23" s="36" t="s">
        <v>30</v>
      </c>
    </row>
    <row r="24" spans="1:4" x14ac:dyDescent="0.25">
      <c r="A24" s="7"/>
      <c r="B24" s="7"/>
      <c r="C24" s="7"/>
      <c r="D24" s="36"/>
    </row>
    <row r="25" spans="1:4" x14ac:dyDescent="0.25">
      <c r="A25" s="7"/>
      <c r="B25" s="7"/>
      <c r="C25" s="7"/>
      <c r="D25" s="36"/>
    </row>
    <row r="26" spans="1:4" x14ac:dyDescent="0.25">
      <c r="A26" s="7"/>
      <c r="B26" s="7"/>
      <c r="C26" s="7"/>
      <c r="D26" s="36"/>
    </row>
    <row r="27" spans="1:4" x14ac:dyDescent="0.25">
      <c r="A27" s="7"/>
      <c r="B27" s="7"/>
      <c r="C27" s="7"/>
      <c r="D27" s="36"/>
    </row>
    <row r="28" spans="1:4" x14ac:dyDescent="0.25">
      <c r="A28" s="7"/>
      <c r="B28" s="7"/>
      <c r="C28" s="7"/>
      <c r="D28" s="36"/>
    </row>
    <row r="29" spans="1:4" x14ac:dyDescent="0.25">
      <c r="A29" s="7"/>
      <c r="B29" s="7"/>
      <c r="C29" s="7"/>
      <c r="D29" s="36"/>
    </row>
    <row r="30" spans="1:4" x14ac:dyDescent="0.25">
      <c r="A30" s="7"/>
      <c r="B30" s="7"/>
      <c r="C30" s="7"/>
      <c r="D30" s="36"/>
    </row>
    <row r="31" spans="1:4" x14ac:dyDescent="0.25">
      <c r="A31" s="7"/>
      <c r="B31" s="7"/>
      <c r="C31" s="7"/>
      <c r="D31" s="36"/>
    </row>
    <row r="32" spans="1:4" x14ac:dyDescent="0.25">
      <c r="A32" s="7"/>
      <c r="B32" s="7"/>
      <c r="C32" s="7"/>
      <c r="D32" s="36"/>
    </row>
  </sheetData>
  <mergeCells count="3">
    <mergeCell ref="A4:D4"/>
    <mergeCell ref="C1:D1"/>
    <mergeCell ref="C2:D2"/>
  </mergeCells>
  <pageMargins left="0.62992125984251968" right="3.937007874015748E-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0" workbookViewId="0">
      <selection activeCell="H20" sqref="H20"/>
    </sheetView>
  </sheetViews>
  <sheetFormatPr defaultRowHeight="15" x14ac:dyDescent="0.25"/>
  <cols>
    <col min="1" max="1" width="7.140625" customWidth="1"/>
    <col min="2" max="2" width="23.5703125" customWidth="1"/>
    <col min="3" max="3" width="45.42578125" customWidth="1"/>
    <col min="4" max="5" width="11.7109375" customWidth="1"/>
  </cols>
  <sheetData>
    <row r="1" spans="1:11" ht="345" hidden="1" customHeight="1" x14ac:dyDescent="0.25"/>
    <row r="2" spans="1:11" ht="192" hidden="1" customHeight="1" x14ac:dyDescent="0.25"/>
    <row r="3" spans="1:11" ht="209.25" hidden="1" customHeight="1" x14ac:dyDescent="0.25"/>
    <row r="4" spans="1:11" ht="299.25" customHeight="1" x14ac:dyDescent="0.25"/>
    <row r="5" spans="1:11" ht="154.5" customHeight="1" x14ac:dyDescent="0.25"/>
    <row r="6" spans="1:11" ht="299.25" customHeight="1" x14ac:dyDescent="0.25"/>
    <row r="7" spans="1:11" x14ac:dyDescent="0.25">
      <c r="C7" s="38" t="s">
        <v>32</v>
      </c>
      <c r="D7" s="38"/>
      <c r="E7" s="38"/>
    </row>
    <row r="8" spans="1:11" ht="39.75" customHeight="1" x14ac:dyDescent="0.25">
      <c r="C8" s="48" t="s">
        <v>33</v>
      </c>
      <c r="D8" s="48"/>
      <c r="E8" s="49"/>
      <c r="F8" s="34"/>
      <c r="G8" s="34"/>
      <c r="H8" s="34"/>
    </row>
    <row r="10" spans="1:11" ht="75" customHeight="1" x14ac:dyDescent="0.3">
      <c r="A10" s="45" t="s">
        <v>35</v>
      </c>
      <c r="B10" s="46"/>
      <c r="C10" s="46"/>
      <c r="D10" s="46"/>
      <c r="E10" s="46"/>
      <c r="F10" s="27"/>
      <c r="G10" s="27"/>
      <c r="H10" s="27"/>
      <c r="I10" s="27"/>
      <c r="J10" s="27"/>
      <c r="K10" s="27"/>
    </row>
    <row r="12" spans="1:11" x14ac:dyDescent="0.25">
      <c r="A12" s="50" t="s">
        <v>3</v>
      </c>
      <c r="B12" s="50" t="s">
        <v>0</v>
      </c>
      <c r="C12" s="50" t="s">
        <v>1</v>
      </c>
      <c r="D12" s="52" t="s">
        <v>2</v>
      </c>
      <c r="E12" s="53"/>
    </row>
    <row r="13" spans="1:11" ht="45" customHeight="1" x14ac:dyDescent="0.25">
      <c r="A13" s="51"/>
      <c r="B13" s="51"/>
      <c r="C13" s="51"/>
      <c r="D13" s="2" t="s">
        <v>36</v>
      </c>
      <c r="E13" s="2" t="s">
        <v>37</v>
      </c>
    </row>
    <row r="14" spans="1:11" ht="31.5" x14ac:dyDescent="0.25">
      <c r="A14" s="28"/>
      <c r="B14" s="28"/>
      <c r="C14" s="29" t="s">
        <v>4</v>
      </c>
      <c r="D14" s="30">
        <f>D20</f>
        <v>0</v>
      </c>
      <c r="E14" s="31">
        <f>E20</f>
        <v>0</v>
      </c>
    </row>
    <row r="15" spans="1:11" ht="36" customHeight="1" x14ac:dyDescent="0.25">
      <c r="A15" s="9">
        <v>297</v>
      </c>
      <c r="B15" s="4" t="s">
        <v>5</v>
      </c>
      <c r="C15" s="11" t="s">
        <v>6</v>
      </c>
      <c r="D15" s="22">
        <f>D18</f>
        <v>0</v>
      </c>
      <c r="E15" s="22">
        <f>E16+E17+E18+E19</f>
        <v>0</v>
      </c>
    </row>
    <row r="16" spans="1:11" ht="31.5" x14ac:dyDescent="0.25">
      <c r="A16" s="13">
        <v>297</v>
      </c>
      <c r="B16" s="13" t="s">
        <v>7</v>
      </c>
      <c r="C16" s="12" t="s">
        <v>6</v>
      </c>
      <c r="D16" s="23">
        <v>0</v>
      </c>
      <c r="E16" s="23">
        <v>0</v>
      </c>
    </row>
    <row r="17" spans="1:5" ht="31.5" x14ac:dyDescent="0.25">
      <c r="A17" s="13">
        <v>297</v>
      </c>
      <c r="B17" s="13" t="s">
        <v>9</v>
      </c>
      <c r="C17" s="12" t="s">
        <v>6</v>
      </c>
      <c r="D17" s="23">
        <v>0</v>
      </c>
      <c r="E17" s="23">
        <v>0</v>
      </c>
    </row>
    <row r="18" spans="1:5" ht="47.25" x14ac:dyDescent="0.25">
      <c r="A18" s="13">
        <v>297</v>
      </c>
      <c r="B18" s="13" t="s">
        <v>10</v>
      </c>
      <c r="C18" s="12" t="s">
        <v>8</v>
      </c>
      <c r="D18" s="23">
        <f>D19</f>
        <v>0</v>
      </c>
      <c r="E18" s="23">
        <v>0</v>
      </c>
    </row>
    <row r="19" spans="1:5" ht="47.25" x14ac:dyDescent="0.25">
      <c r="A19" s="14">
        <v>297</v>
      </c>
      <c r="B19" s="14" t="s">
        <v>11</v>
      </c>
      <c r="C19" s="15" t="s">
        <v>8</v>
      </c>
      <c r="D19" s="21">
        <v>0</v>
      </c>
      <c r="E19" s="21">
        <v>0</v>
      </c>
    </row>
    <row r="20" spans="1:5" ht="31.5" x14ac:dyDescent="0.25">
      <c r="A20" s="9">
        <v>297</v>
      </c>
      <c r="B20" s="4" t="s">
        <v>12</v>
      </c>
      <c r="C20" s="5" t="s">
        <v>13</v>
      </c>
      <c r="D20" s="22">
        <f>D29</f>
        <v>0</v>
      </c>
      <c r="E20" s="32">
        <f>E29</f>
        <v>0</v>
      </c>
    </row>
    <row r="21" spans="1:5" ht="15.75" x14ac:dyDescent="0.25">
      <c r="A21" s="17">
        <v>297</v>
      </c>
      <c r="B21" s="18" t="s">
        <v>12</v>
      </c>
      <c r="C21" s="19" t="s">
        <v>14</v>
      </c>
      <c r="D21" s="24">
        <f t="shared" ref="D21:E23" si="0">D22</f>
        <v>-10462.799999999999</v>
      </c>
      <c r="E21" s="24">
        <f t="shared" si="0"/>
        <v>-11957.4</v>
      </c>
    </row>
    <row r="22" spans="1:5" ht="31.5" x14ac:dyDescent="0.25">
      <c r="A22" s="13">
        <v>297</v>
      </c>
      <c r="B22" s="16" t="s">
        <v>15</v>
      </c>
      <c r="C22" s="20" t="s">
        <v>18</v>
      </c>
      <c r="D22" s="23">
        <f t="shared" si="0"/>
        <v>-10462.799999999999</v>
      </c>
      <c r="E22" s="23">
        <f t="shared" si="0"/>
        <v>-11957.4</v>
      </c>
    </row>
    <row r="23" spans="1:5" ht="31.5" x14ac:dyDescent="0.25">
      <c r="A23" s="13">
        <v>297</v>
      </c>
      <c r="B23" s="16" t="s">
        <v>16</v>
      </c>
      <c r="C23" s="20" t="s">
        <v>19</v>
      </c>
      <c r="D23" s="23">
        <f t="shared" si="0"/>
        <v>-10462.799999999999</v>
      </c>
      <c r="E23" s="23">
        <f t="shared" si="0"/>
        <v>-11957.4</v>
      </c>
    </row>
    <row r="24" spans="1:5" ht="31.5" x14ac:dyDescent="0.25">
      <c r="A24" s="14">
        <v>297</v>
      </c>
      <c r="B24" s="25" t="s">
        <v>17</v>
      </c>
      <c r="C24" s="15" t="s">
        <v>20</v>
      </c>
      <c r="D24" s="21">
        <v>-10462.799999999999</v>
      </c>
      <c r="E24" s="21">
        <v>-11957.4</v>
      </c>
    </row>
    <row r="25" spans="1:5" ht="15.75" x14ac:dyDescent="0.25">
      <c r="A25" s="9">
        <v>297</v>
      </c>
      <c r="B25" s="4" t="s">
        <v>21</v>
      </c>
      <c r="C25" s="5" t="s">
        <v>25</v>
      </c>
      <c r="D25" s="26">
        <f t="shared" ref="D25:E27" si="1">D26</f>
        <v>10462.799999999999</v>
      </c>
      <c r="E25" s="26">
        <f t="shared" si="1"/>
        <v>11957.4</v>
      </c>
    </row>
    <row r="26" spans="1:5" ht="31.5" x14ac:dyDescent="0.25">
      <c r="A26" s="13">
        <v>297</v>
      </c>
      <c r="B26" s="16" t="s">
        <v>22</v>
      </c>
      <c r="C26" s="20" t="s">
        <v>26</v>
      </c>
      <c r="D26" s="10">
        <f t="shared" si="1"/>
        <v>10462.799999999999</v>
      </c>
      <c r="E26" s="10">
        <f t="shared" si="1"/>
        <v>11957.4</v>
      </c>
    </row>
    <row r="27" spans="1:5" ht="31.5" x14ac:dyDescent="0.25">
      <c r="A27" s="13">
        <v>297</v>
      </c>
      <c r="B27" s="16" t="s">
        <v>23</v>
      </c>
      <c r="C27" s="12" t="s">
        <v>27</v>
      </c>
      <c r="D27" s="10">
        <f t="shared" si="1"/>
        <v>10462.799999999999</v>
      </c>
      <c r="E27" s="10">
        <f t="shared" si="1"/>
        <v>11957.4</v>
      </c>
    </row>
    <row r="28" spans="1:5" ht="31.5" x14ac:dyDescent="0.25">
      <c r="A28" s="13">
        <v>297</v>
      </c>
      <c r="B28" s="16" t="s">
        <v>24</v>
      </c>
      <c r="C28" s="12" t="s">
        <v>28</v>
      </c>
      <c r="D28" s="10">
        <v>10462.799999999999</v>
      </c>
      <c r="E28" s="10">
        <v>11957.4</v>
      </c>
    </row>
    <row r="29" spans="1:5" ht="31.5" x14ac:dyDescent="0.25">
      <c r="A29" s="10"/>
      <c r="B29" s="10"/>
      <c r="C29" s="3" t="s">
        <v>29</v>
      </c>
      <c r="D29" s="26">
        <f>D21+D25+D15</f>
        <v>0</v>
      </c>
      <c r="E29" s="33">
        <f>E21+E25</f>
        <v>0</v>
      </c>
    </row>
    <row r="30" spans="1:5" x14ac:dyDescent="0.25">
      <c r="A30" s="7"/>
      <c r="B30" s="7"/>
      <c r="C30" s="7"/>
      <c r="D30" s="7"/>
      <c r="E30" s="7"/>
    </row>
    <row r="31" spans="1:5" x14ac:dyDescent="0.25">
      <c r="A31" s="7"/>
      <c r="B31" s="7"/>
      <c r="C31" s="7"/>
      <c r="D31" s="7"/>
      <c r="E31" s="7"/>
    </row>
    <row r="32" spans="1:5" x14ac:dyDescent="0.25">
      <c r="A32" s="7"/>
      <c r="B32" s="7"/>
      <c r="C32" s="7"/>
      <c r="D32" s="7"/>
      <c r="E32" s="7"/>
    </row>
    <row r="33" spans="1:5" x14ac:dyDescent="0.25">
      <c r="A33" s="7"/>
      <c r="B33" s="7"/>
      <c r="C33" s="7"/>
      <c r="D33" s="7"/>
      <c r="E33" s="7"/>
    </row>
    <row r="34" spans="1:5" x14ac:dyDescent="0.25">
      <c r="A34" s="7"/>
      <c r="B34" s="7"/>
      <c r="C34" s="7"/>
      <c r="D34" s="7"/>
      <c r="E34" s="7"/>
    </row>
    <row r="35" spans="1:5" x14ac:dyDescent="0.25">
      <c r="A35" s="7"/>
      <c r="B35" s="7"/>
      <c r="C35" s="7"/>
      <c r="D35" s="7"/>
      <c r="E35" s="7"/>
    </row>
    <row r="36" spans="1:5" x14ac:dyDescent="0.25">
      <c r="A36" s="7"/>
      <c r="B36" s="7"/>
      <c r="C36" s="7"/>
      <c r="D36" s="7"/>
      <c r="E36" s="7"/>
    </row>
    <row r="37" spans="1:5" x14ac:dyDescent="0.25">
      <c r="A37" s="7"/>
      <c r="B37" s="7"/>
      <c r="C37" s="7"/>
      <c r="D37" s="7"/>
      <c r="E37" s="7"/>
    </row>
    <row r="38" spans="1:5" x14ac:dyDescent="0.25">
      <c r="A38" s="7"/>
      <c r="B38" s="7"/>
      <c r="C38" s="7"/>
      <c r="D38" s="7"/>
      <c r="E38" s="7"/>
    </row>
    <row r="39" spans="1:5" x14ac:dyDescent="0.25">
      <c r="A39" s="7"/>
      <c r="B39" s="7"/>
      <c r="C39" s="7"/>
      <c r="D39" s="7"/>
      <c r="E39" s="7"/>
    </row>
  </sheetData>
  <mergeCells count="6">
    <mergeCell ref="C8:E8"/>
    <mergeCell ref="A10:E10"/>
    <mergeCell ref="A12:A13"/>
    <mergeCell ref="B12:B13"/>
    <mergeCell ref="C12:C13"/>
    <mergeCell ref="D12:E12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5</vt:lpstr>
      <vt:lpstr>Приложение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I</cp:lastModifiedBy>
  <cp:lastPrinted>2025-09-19T09:21:47Z</cp:lastPrinted>
  <dcterms:created xsi:type="dcterms:W3CDTF">2020-01-07T16:40:59Z</dcterms:created>
  <dcterms:modified xsi:type="dcterms:W3CDTF">2025-09-19T09:23:22Z</dcterms:modified>
</cp:coreProperties>
</file>