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20" yWindow="2925" windowWidth="15120" windowHeight="5190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Лист1!$A$1:$G$11</definedName>
  </definedNames>
  <calcPr calcId="145621" iterate="1"/>
</workbook>
</file>

<file path=xl/calcChain.xml><?xml version="1.0" encoding="utf-8"?>
<calcChain xmlns="http://schemas.openxmlformats.org/spreadsheetml/2006/main">
  <c r="F11" i="1" l="1"/>
  <c r="F10" i="1"/>
  <c r="E11" i="1"/>
  <c r="E10" i="1"/>
  <c r="D11" i="1"/>
  <c r="D10" i="1"/>
  <c r="F9" i="1" l="1"/>
  <c r="E9" i="1"/>
  <c r="D9" i="1"/>
  <c r="F8" i="1" l="1"/>
  <c r="A8" i="1"/>
  <c r="E8" i="1"/>
  <c r="D8" i="1"/>
  <c r="D5" i="1" l="1"/>
  <c r="E5" i="1"/>
</calcChain>
</file>

<file path=xl/sharedStrings.xml><?xml version="1.0" encoding="utf-8"?>
<sst xmlns="http://schemas.openxmlformats.org/spreadsheetml/2006/main" count="26" uniqueCount="19">
  <si>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</si>
  <si>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</si>
  <si>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</si>
  <si>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</si>
  <si>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</si>
  <si>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</si>
  <si>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</si>
  <si>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</si>
  <si>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 xml:space="preserve">на развитие  молочного  скотоводства </t>
  </si>
  <si>
    <t>Размер предоставляемой  субсидии,руб.</t>
  </si>
  <si>
    <t xml:space="preserve">общество с ограниченной ответственностью «имени Антонова»
</t>
  </si>
  <si>
    <t xml:space="preserve">общество с ограниченной ответственностью «Павловское»
</t>
  </si>
  <si>
    <t>индивидуальный предприниматель-глава крестьянского (фермерского) хозяйства Хусейнзаде Баходур Халими</t>
  </si>
  <si>
    <t>индивидуальный предприниматель-глава крестьянского (фермерского) хозяйства Галиев Тимур Наилович</t>
  </si>
  <si>
    <t>индивидуальный предприниматель-глава крестьянского (фермерского) хозяйства Жупиков Виктор Алексеевич</t>
  </si>
  <si>
    <t>индивидуальный предприниматель-глава крестьянского (фермерского) хозяйства Мжельская Светлана Ивановна</t>
  </si>
  <si>
    <t>крестьянскок (фермерское) хозяйстве "Милка Джерси А2"</t>
  </si>
  <si>
    <t>индивидуальный предприниматель-глава крестьянского (фермерского) хозяйства Афанасенко Мария Викторовна</t>
  </si>
  <si>
    <t>Информация о результатах рассмотрения заявок на заседании комиссии по субсидированию граждан, ведущих личное подсобное хозяйство, 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26.11.2024 г. в очной форме 08.30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</si>
</sst>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2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  <scheme val="minor"/>
    </font>
    <font>
      <sz val="16"/>
      <name val="Times New Roman"/>
      <family val="2"/>
      <charset val="204"/>
      <scheme val="minor"/>
    </font>
    <font>
      <sz val="16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site\Downloads\&#1086;&#1073;%20&#1091;&#1095;&#1072;&#1089;&#1090;&#1085;&#1080;&#1082;&#1072;&#1093;%20&#1086;&#1090;&#1073;&#1086;&#1088;&#1072;%20&#1086;&#1090;%2002.12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site\Downloads\&#1086;&#1073;%20&#1091;&#1095;&#1072;&#1089;&#1090;&#1085;&#1080;&#1082;&#1072;&#1093;%20&#1086;&#1090;&#1073;&#1086;&#1088;&#1072;%20&#1086;&#1090;%2017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B3" t="str">
            <v>ИП ГКФХ Коломин Виктор Викторович</v>
          </cell>
        </row>
        <row r="4">
          <cell r="D4" t="str">
            <v xml:space="preserve">на развитие  молочного  скотоводства 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7">
          <cell r="A7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topLeftCell="A7" zoomScale="110" zoomScaleNormal="55" zoomScaleSheetLayoutView="110" zoomScalePageLayoutView="40" workbookViewId="0">
      <selection activeCell="C11" sqref="C11"/>
    </sheetView>
  </sheetViews>
  <sheetFormatPr defaultColWidth="9.140625" defaultRowHeight="46.5" customHeight="1" x14ac:dyDescent="0.25"/>
  <cols>
    <col min="1" max="1" width="5.42578125" style="2" customWidth="1"/>
    <col min="2" max="2" width="57.7109375" style="2" customWidth="1"/>
    <col min="3" max="3" width="30.28515625" style="4" customWidth="1"/>
    <col min="4" max="4" width="48.85546875" style="2" customWidth="1"/>
    <col min="5" max="5" width="31.28515625" style="2" customWidth="1"/>
    <col min="6" max="6" width="35.28515625" style="2" customWidth="1"/>
    <col min="7" max="7" width="19.85546875" style="2" customWidth="1"/>
    <col min="8" max="8" width="16.42578125" style="3" customWidth="1"/>
    <col min="9" max="16384" width="9.140625" style="6"/>
  </cols>
  <sheetData>
    <row r="1" spans="1:9" ht="111" customHeight="1" x14ac:dyDescent="0.25">
      <c r="A1" s="23" t="s">
        <v>18</v>
      </c>
      <c r="B1" s="23"/>
      <c r="C1" s="23"/>
      <c r="D1" s="23"/>
      <c r="E1" s="23"/>
      <c r="F1" s="23"/>
      <c r="G1" s="23"/>
      <c r="H1" s="1"/>
      <c r="I1" s="5"/>
    </row>
    <row r="2" spans="1:9" ht="28.9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" customHeight="1" x14ac:dyDescent="0.25">
      <c r="A3" s="7" t="s">
        <v>3</v>
      </c>
      <c r="B3" s="7" t="s">
        <v>4</v>
      </c>
      <c r="C3" s="7" t="s">
        <v>0</v>
      </c>
      <c r="D3" s="7" t="s">
        <v>7</v>
      </c>
      <c r="E3" s="7" t="s">
        <v>1</v>
      </c>
      <c r="F3" s="7" t="s">
        <v>2</v>
      </c>
      <c r="G3" s="7" t="s">
        <v>9</v>
      </c>
      <c r="H3" s="1"/>
      <c r="I3" s="5"/>
    </row>
    <row r="4" spans="1:9" ht="77.25" customHeight="1" x14ac:dyDescent="0.25">
      <c r="A4" s="9">
        <v>1</v>
      </c>
      <c r="B4" s="15" t="s">
        <v>10</v>
      </c>
      <c r="C4" s="16">
        <v>6350014515</v>
      </c>
      <c r="D4" s="11" t="s">
        <v>8</v>
      </c>
      <c r="E4" s="9" t="s">
        <v>5</v>
      </c>
      <c r="F4" s="9" t="s">
        <v>6</v>
      </c>
      <c r="G4" s="22">
        <v>388475</v>
      </c>
      <c r="H4" s="10"/>
      <c r="I4" s="5"/>
    </row>
    <row r="5" spans="1:9" ht="89.85" customHeight="1" x14ac:dyDescent="0.25">
      <c r="A5" s="12">
        <v>2</v>
      </c>
      <c r="B5" s="14" t="s">
        <v>11</v>
      </c>
      <c r="C5" s="17">
        <v>6350028652</v>
      </c>
      <c r="D5" s="13" t="str">
        <f>[1]Лист1!$D$4</f>
        <v xml:space="preserve">на развитие  молочного  скотоводства </v>
      </c>
      <c r="E5" s="13" t="str">
        <f t="shared" ref="E5" si="0">E4</f>
        <v>Признать прошедшим отбор</v>
      </c>
      <c r="F5" s="12" t="s">
        <v>6</v>
      </c>
      <c r="G5" s="22">
        <v>435850</v>
      </c>
      <c r="H5" s="6"/>
    </row>
    <row r="6" spans="1:9" ht="72.75" customHeight="1" x14ac:dyDescent="0.25">
      <c r="A6" s="12">
        <v>3</v>
      </c>
      <c r="B6" s="14" t="s">
        <v>17</v>
      </c>
      <c r="C6" s="19">
        <v>636706586496</v>
      </c>
      <c r="D6" s="13" t="s">
        <v>8</v>
      </c>
      <c r="E6" s="13" t="s">
        <v>5</v>
      </c>
      <c r="F6" s="12" t="s">
        <v>6</v>
      </c>
      <c r="G6" s="20">
        <v>584428</v>
      </c>
      <c r="H6" s="6"/>
    </row>
    <row r="7" spans="1:9" ht="70.7" customHeight="1" x14ac:dyDescent="0.25">
      <c r="A7" s="12">
        <v>4</v>
      </c>
      <c r="B7" s="14" t="s">
        <v>12</v>
      </c>
      <c r="C7" s="18">
        <v>631898880845</v>
      </c>
      <c r="D7" s="13" t="s">
        <v>8</v>
      </c>
      <c r="E7" s="13" t="s">
        <v>5</v>
      </c>
      <c r="F7" s="12" t="s">
        <v>6</v>
      </c>
      <c r="G7" s="20">
        <v>672365</v>
      </c>
      <c r="H7" s="6"/>
    </row>
    <row r="8" spans="1:9" ht="73.5" customHeight="1" x14ac:dyDescent="0.25">
      <c r="A8" s="12">
        <f>[2]Лист1!A7</f>
        <v>5</v>
      </c>
      <c r="B8" s="14" t="s">
        <v>13</v>
      </c>
      <c r="C8" s="18">
        <v>164202018464</v>
      </c>
      <c r="D8" s="13" t="str">
        <f>$D$7</f>
        <v xml:space="preserve">на развитие  молочного  скотоводства </v>
      </c>
      <c r="E8" s="13" t="str">
        <f>$E$7</f>
        <v>Признать прошедшим отбор</v>
      </c>
      <c r="F8" s="12" t="str">
        <f>$F$7</f>
        <v>Предоставление субсидии (заключение соглашения)</v>
      </c>
      <c r="G8" s="20">
        <v>2267060</v>
      </c>
      <c r="H8" s="6"/>
    </row>
    <row r="9" spans="1:9" ht="73.5" customHeight="1" x14ac:dyDescent="0.25">
      <c r="A9" s="12">
        <v>6</v>
      </c>
      <c r="B9" s="14" t="s">
        <v>14</v>
      </c>
      <c r="C9" s="19">
        <v>637100896244</v>
      </c>
      <c r="D9" s="13" t="str">
        <f>$D$7</f>
        <v xml:space="preserve">на развитие  молочного  скотоводства </v>
      </c>
      <c r="E9" s="13" t="str">
        <f>$E$7</f>
        <v>Признать прошедшим отбор</v>
      </c>
      <c r="F9" s="12" t="str">
        <f>$F$7</f>
        <v>Предоставление субсидии (заключение соглашения)</v>
      </c>
      <c r="G9" s="20">
        <v>193200</v>
      </c>
      <c r="H9" s="6"/>
    </row>
    <row r="10" spans="1:9" ht="73.5" customHeight="1" x14ac:dyDescent="0.25">
      <c r="A10" s="14">
        <v>7</v>
      </c>
      <c r="B10" s="14" t="s">
        <v>15</v>
      </c>
      <c r="C10" s="19">
        <v>637100288616</v>
      </c>
      <c r="D10" s="13" t="str">
        <f t="shared" ref="D10:D11" si="1">$D$7</f>
        <v xml:space="preserve">на развитие  молочного  скотоводства </v>
      </c>
      <c r="E10" s="13" t="str">
        <f t="shared" ref="E10:E11" si="2">$E$7</f>
        <v>Признать прошедшим отбор</v>
      </c>
      <c r="F10" s="12" t="str">
        <f t="shared" ref="F10:F11" si="3">$F$7</f>
        <v>Предоставление субсидии (заключение соглашения)</v>
      </c>
      <c r="G10" s="21">
        <v>213590</v>
      </c>
      <c r="H10" s="6"/>
    </row>
    <row r="11" spans="1:9" ht="73.5" customHeight="1" x14ac:dyDescent="0.25">
      <c r="A11" s="14">
        <v>8</v>
      </c>
      <c r="B11" s="14" t="s">
        <v>16</v>
      </c>
      <c r="C11" s="19">
        <v>6350030073</v>
      </c>
      <c r="D11" s="13" t="str">
        <f t="shared" si="1"/>
        <v xml:space="preserve">на развитие  молочного  скотоводства </v>
      </c>
      <c r="E11" s="13" t="str">
        <f t="shared" si="2"/>
        <v>Признать прошедшим отбор</v>
      </c>
      <c r="F11" s="12" t="str">
        <f t="shared" si="3"/>
        <v>Предоставление субсидии (заключение соглашения)</v>
      </c>
      <c r="G11" s="21">
        <v>135200</v>
      </c>
      <c r="H11" s="6"/>
    </row>
    <row r="12" spans="1:9" ht="65.45" customHeight="1" x14ac:dyDescent="0.25">
      <c r="A12" s="6"/>
      <c r="B12" s="6"/>
      <c r="C12" s="6"/>
      <c r="D12" s="6"/>
      <c r="E12" s="6"/>
      <c r="F12" s="6"/>
      <c r="G12" s="6"/>
    </row>
    <row r="13" spans="1:9" ht="66" customHeight="1" x14ac:dyDescent="0.25">
      <c r="A13" s="6"/>
      <c r="B13" s="6"/>
      <c r="C13" s="6"/>
      <c r="D13" s="6"/>
      <c r="E13" s="6"/>
      <c r="F13" s="6"/>
      <c r="G13" s="6"/>
    </row>
    <row r="14" spans="1:9" ht="66" customHeight="1" x14ac:dyDescent="0.25">
      <c r="A14" s="6"/>
      <c r="B14" s="6"/>
      <c r="C14" s="6"/>
      <c r="D14" s="6"/>
      <c r="E14" s="6"/>
      <c r="F14" s="6"/>
      <c r="G14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2024-11-26T06:57:40Z</dcterms:modified>
</cp:coreProperties>
</file>