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5" yWindow="2982" windowWidth="15126" windowHeight="5136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Лист1!$A$1:$G$56</definedName>
  </definedNames>
  <calcPr calcId="145621" iterate="1"/>
</workbook>
</file>

<file path=xl/calcChain.xml><?xml version="1.0" encoding="utf-8"?>
<calcChain xmlns="http://schemas.openxmlformats.org/spreadsheetml/2006/main">
  <c r="E7" i="1" l="1"/>
  <c r="D15" i="1" l="1"/>
  <c r="D14" i="1"/>
  <c r="D13" i="1"/>
  <c r="D12" i="1"/>
  <c r="D11" i="1"/>
  <c r="D10" i="1"/>
  <c r="D9" i="1"/>
  <c r="D8" i="1" l="1"/>
  <c r="D7" i="1"/>
  <c r="D6" i="1"/>
  <c r="D5" i="1"/>
  <c r="D4" i="1"/>
</calcChain>
</file>

<file path=xl/sharedStrings.xml><?xml version="1.0" encoding="utf-8"?>
<sst xmlns="http://schemas.openxmlformats.org/spreadsheetml/2006/main" count="42" uniqueCount="23">
  <si>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</si>
  <si>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</si>
  <si>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</si>
  <si>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</si>
  <si>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</si>
  <si>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</si>
  <si>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</si>
  <si>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</si>
  <si>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</si>
  <si>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Шакирова Светлана Александровна</t>
  </si>
  <si>
    <t>Бездетный Александр Александрович</t>
  </si>
  <si>
    <t>Габдрахманова Ирина Валерьевна</t>
  </si>
  <si>
    <t>Янгазов Роальд Наилевич</t>
  </si>
  <si>
    <t>Кудряшкина Мария Александровна</t>
  </si>
  <si>
    <t>Сергеев Владимир Александрович</t>
  </si>
  <si>
    <t>Зайцева Ольга Викторовна</t>
  </si>
  <si>
    <t>Васин Николай Иванович</t>
  </si>
  <si>
    <t>Ишин Сергей Александрович</t>
  </si>
  <si>
    <t>Быкова Галина Михайловна</t>
  </si>
  <si>
    <t>Доробов Ашрафхон Аётхонович</t>
  </si>
  <si>
    <t>Харитонова Ольга Петровна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</si>
  <si>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10.12.2024 в очной форме 09.00 ч. г.Кинель</t>
  </si>
  <si>
    <t xml:space="preserve">Отклонить заявку(несоответствие пункту 2.2. Порядка                              № ДВ-03/5429 от 06.12.2024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</si>
</sst>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8" fillId="0" borderId="0" xfId="2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topLeftCell="A9" zoomScale="77" zoomScaleNormal="77" zoomScaleSheetLayoutView="110" workbookViewId="0">
      <selection activeCell="F12" sqref="F12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2.109375" style="2" customWidth="1"/>
    <col min="7" max="7" width="20.664062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7" t="s">
        <v>21</v>
      </c>
      <c r="B1" s="27"/>
      <c r="C1" s="27"/>
      <c r="D1" s="27"/>
      <c r="E1" s="27"/>
      <c r="F1" s="27"/>
      <c r="G1" s="27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8</v>
      </c>
      <c r="C3" s="7" t="s">
        <v>0</v>
      </c>
      <c r="D3" s="7" t="s">
        <v>6</v>
      </c>
      <c r="E3" s="7" t="s">
        <v>1</v>
      </c>
      <c r="F3" s="7" t="s">
        <v>2</v>
      </c>
      <c r="G3" s="7" t="s">
        <v>7</v>
      </c>
      <c r="H3" s="1"/>
      <c r="I3" s="5"/>
    </row>
    <row r="4" spans="1:9" ht="80.3" customHeight="1" x14ac:dyDescent="0.25">
      <c r="A4" s="14">
        <v>1</v>
      </c>
      <c r="B4" s="15" t="s">
        <v>10</v>
      </c>
      <c r="C4" s="26">
        <v>631216232114</v>
      </c>
      <c r="D4" s="13" t="str">
        <f>[1]Лист1!$D$3</f>
        <v>на содержание маточного поголовья крупного рогатого скота</v>
      </c>
      <c r="E4" s="14" t="s">
        <v>4</v>
      </c>
      <c r="F4" s="14" t="s">
        <v>5</v>
      </c>
      <c r="G4" s="16">
        <v>12000</v>
      </c>
      <c r="H4" s="1"/>
      <c r="I4" s="5"/>
    </row>
    <row r="5" spans="1:9" ht="77.3" customHeight="1" x14ac:dyDescent="0.25">
      <c r="A5" s="14">
        <v>2</v>
      </c>
      <c r="B5" s="15" t="s">
        <v>11</v>
      </c>
      <c r="C5" s="26">
        <v>638102553854</v>
      </c>
      <c r="D5" s="13" t="str">
        <f>[1]Лист1!$D$3</f>
        <v>на содержание маточного поголовья крупного рогатого скота</v>
      </c>
      <c r="E5" s="14" t="s">
        <v>4</v>
      </c>
      <c r="F5" s="14" t="s">
        <v>5</v>
      </c>
      <c r="G5" s="16">
        <v>6000</v>
      </c>
      <c r="H5" s="1"/>
      <c r="I5" s="5"/>
    </row>
    <row r="6" spans="1:9" ht="71.2" customHeight="1" x14ac:dyDescent="0.25">
      <c r="A6" s="14">
        <v>3</v>
      </c>
      <c r="B6" s="15" t="s">
        <v>12</v>
      </c>
      <c r="C6" s="26">
        <v>632511117110</v>
      </c>
      <c r="D6" s="13" t="str">
        <f>[1]Лист1!$D$3</f>
        <v>на содержание маточного поголовья крупного рогатого скота</v>
      </c>
      <c r="E6" s="14" t="s">
        <v>4</v>
      </c>
      <c r="F6" s="14" t="s">
        <v>5</v>
      </c>
      <c r="G6" s="16">
        <v>6000</v>
      </c>
      <c r="H6" s="1"/>
      <c r="I6" s="5"/>
    </row>
    <row r="7" spans="1:9" ht="65.95" customHeight="1" x14ac:dyDescent="0.25">
      <c r="A7" s="14">
        <v>4</v>
      </c>
      <c r="B7" s="15" t="s">
        <v>13</v>
      </c>
      <c r="C7" s="26">
        <v>635005597787</v>
      </c>
      <c r="D7" s="13" t="str">
        <f>[1]Лист1!$D$3</f>
        <v>на содержание маточного поголовья крупного рогатого скота</v>
      </c>
      <c r="E7" s="14" t="str">
        <f>$E$9</f>
        <v>Признать прошедшим отбор</v>
      </c>
      <c r="F7" s="14" t="s">
        <v>5</v>
      </c>
      <c r="G7" s="16">
        <v>6000</v>
      </c>
      <c r="H7" s="1"/>
      <c r="I7" s="5"/>
    </row>
    <row r="8" spans="1:9" ht="65.5" customHeight="1" x14ac:dyDescent="0.25">
      <c r="A8" s="9">
        <v>5</v>
      </c>
      <c r="B8" s="15" t="s">
        <v>14</v>
      </c>
      <c r="C8" s="26">
        <v>635003919100</v>
      </c>
      <c r="D8" s="11" t="str">
        <f>[1]Лист1!$D$3</f>
        <v>на содержание маточного поголовья крупного рогатого скота</v>
      </c>
      <c r="E8" s="14" t="s">
        <v>4</v>
      </c>
      <c r="F8" s="14" t="s">
        <v>5</v>
      </c>
      <c r="G8" s="16">
        <v>6000</v>
      </c>
      <c r="H8" s="10"/>
      <c r="I8" s="5"/>
    </row>
    <row r="9" spans="1:9" ht="83.5" customHeight="1" x14ac:dyDescent="0.25">
      <c r="A9" s="12">
        <v>6</v>
      </c>
      <c r="B9" s="15" t="s">
        <v>15</v>
      </c>
      <c r="C9" s="26">
        <v>637100480969</v>
      </c>
      <c r="D9" s="11" t="str">
        <f>[1]Лист1!$D$3</f>
        <v>на содержание маточного поголовья крупного рогатого скота</v>
      </c>
      <c r="E9" s="14" t="s">
        <v>4</v>
      </c>
      <c r="F9" s="14" t="s">
        <v>5</v>
      </c>
      <c r="G9" s="16">
        <v>6000</v>
      </c>
      <c r="H9" s="6"/>
    </row>
    <row r="10" spans="1:9" ht="76" customHeight="1" x14ac:dyDescent="0.25">
      <c r="A10" s="12">
        <v>7</v>
      </c>
      <c r="B10" s="15" t="s">
        <v>16</v>
      </c>
      <c r="C10" s="26">
        <v>637100379302</v>
      </c>
      <c r="D10" s="11" t="str">
        <f>[1]Лист1!$D$3</f>
        <v>на содержание маточного поголовья крупного рогатого скота</v>
      </c>
      <c r="E10" s="14" t="s">
        <v>4</v>
      </c>
      <c r="F10" s="14" t="s">
        <v>5</v>
      </c>
      <c r="G10" s="16">
        <v>6000</v>
      </c>
      <c r="H10" s="6"/>
    </row>
    <row r="11" spans="1:9" ht="64.55" customHeight="1" x14ac:dyDescent="0.25">
      <c r="A11" s="12">
        <v>8</v>
      </c>
      <c r="B11" s="15" t="s">
        <v>17</v>
      </c>
      <c r="C11" s="26">
        <v>637100394220</v>
      </c>
      <c r="D11" s="11" t="str">
        <f>[1]Лист1!$D$3</f>
        <v>на содержание маточного поголовья крупного рогатого скота</v>
      </c>
      <c r="E11" s="14" t="s">
        <v>4</v>
      </c>
      <c r="F11" s="14" t="s">
        <v>5</v>
      </c>
      <c r="G11" s="16">
        <v>6000</v>
      </c>
      <c r="H11" s="6"/>
    </row>
    <row r="12" spans="1:9" ht="101.35" customHeight="1" x14ac:dyDescent="0.25">
      <c r="A12" s="12">
        <v>9</v>
      </c>
      <c r="B12" s="15" t="s">
        <v>9</v>
      </c>
      <c r="C12" s="26">
        <v>635001019633</v>
      </c>
      <c r="D12" s="11" t="str">
        <f>[1]Лист1!$D$3</f>
        <v>на содержание маточного поголовья крупного рогатого скота</v>
      </c>
      <c r="E12" s="14" t="s">
        <v>22</v>
      </c>
      <c r="F12" s="14"/>
      <c r="G12" s="17"/>
      <c r="H12" s="6"/>
    </row>
    <row r="13" spans="1:9" ht="64.55" customHeight="1" x14ac:dyDescent="0.25">
      <c r="A13" s="12">
        <v>10</v>
      </c>
      <c r="B13" s="15" t="s">
        <v>18</v>
      </c>
      <c r="C13" s="26">
        <v>635000314410</v>
      </c>
      <c r="D13" s="11" t="str">
        <f>[1]Лист1!$D$3</f>
        <v>на содержание маточного поголовья крупного рогатого скота</v>
      </c>
      <c r="E13" s="14" t="s">
        <v>4</v>
      </c>
      <c r="F13" s="14" t="s">
        <v>5</v>
      </c>
      <c r="G13" s="16">
        <v>6000</v>
      </c>
      <c r="H13" s="6"/>
    </row>
    <row r="14" spans="1:9" ht="96.7" customHeight="1" x14ac:dyDescent="0.25">
      <c r="A14" s="12">
        <v>11</v>
      </c>
      <c r="B14" s="15" t="s">
        <v>19</v>
      </c>
      <c r="C14" s="26">
        <v>635007205227</v>
      </c>
      <c r="D14" s="11" t="str">
        <f>[1]Лист1!$D$3</f>
        <v>на содержание маточного поголовья крупного рогатого скота</v>
      </c>
      <c r="E14" s="14" t="s">
        <v>4</v>
      </c>
      <c r="F14" s="14" t="s">
        <v>5</v>
      </c>
      <c r="G14" s="17">
        <v>18000</v>
      </c>
      <c r="H14" s="6"/>
    </row>
    <row r="15" spans="1:9" ht="64.55" customHeight="1" x14ac:dyDescent="0.25">
      <c r="A15" s="12">
        <v>12</v>
      </c>
      <c r="B15" s="15" t="s">
        <v>20</v>
      </c>
      <c r="C15" s="26">
        <v>635001777612</v>
      </c>
      <c r="D15" s="25" t="str">
        <f>[1]Лист1!$D$3</f>
        <v>на содержание маточного поголовья крупного рогатого скота</v>
      </c>
      <c r="E15" s="14" t="s">
        <v>4</v>
      </c>
      <c r="F15" s="14" t="s">
        <v>5</v>
      </c>
      <c r="G15" s="17">
        <v>30000</v>
      </c>
      <c r="H15" s="6"/>
    </row>
    <row r="16" spans="1:9" ht="79.5" customHeight="1" x14ac:dyDescent="0.25">
      <c r="A16" s="1"/>
      <c r="B16" s="19"/>
      <c r="C16" s="20"/>
      <c r="D16" s="21"/>
      <c r="E16" s="22"/>
      <c r="F16" s="22"/>
      <c r="G16" s="23"/>
      <c r="H16" s="6"/>
    </row>
    <row r="17" spans="1:8" ht="212.85" customHeight="1" x14ac:dyDescent="0.25">
      <c r="A17" s="1"/>
      <c r="B17" s="19"/>
      <c r="C17" s="20"/>
      <c r="D17" s="21"/>
      <c r="E17" s="24"/>
      <c r="F17" s="22"/>
      <c r="G17" s="23"/>
      <c r="H17" s="6"/>
    </row>
    <row r="18" spans="1:8" ht="80.3" customHeight="1" x14ac:dyDescent="0.25">
      <c r="A18" s="1"/>
      <c r="B18" s="19"/>
      <c r="C18" s="20"/>
      <c r="D18" s="21"/>
      <c r="E18" s="22"/>
      <c r="F18" s="22"/>
      <c r="G18" s="23"/>
      <c r="H18" s="6"/>
    </row>
    <row r="19" spans="1:8" ht="108" customHeight="1" x14ac:dyDescent="0.25">
      <c r="A19" s="1"/>
      <c r="B19" s="19"/>
      <c r="C19" s="20"/>
      <c r="D19" s="21"/>
      <c r="E19" s="22"/>
      <c r="F19" s="22"/>
      <c r="G19" s="23"/>
      <c r="H19" s="6"/>
    </row>
    <row r="20" spans="1:8" ht="120.75" customHeight="1" x14ac:dyDescent="0.25">
      <c r="A20" s="1"/>
      <c r="B20" s="19"/>
      <c r="C20" s="20"/>
      <c r="D20" s="21"/>
      <c r="E20" s="22"/>
      <c r="F20" s="22"/>
      <c r="G20" s="23"/>
      <c r="H20" s="6"/>
    </row>
    <row r="21" spans="1:8" ht="108.8" customHeight="1" x14ac:dyDescent="0.25">
      <c r="A21" s="1"/>
      <c r="B21" s="19"/>
      <c r="C21" s="20"/>
      <c r="D21" s="21"/>
      <c r="E21" s="22"/>
      <c r="F21" s="22"/>
      <c r="G21" s="23"/>
      <c r="H21" s="6"/>
    </row>
    <row r="22" spans="1:8" ht="78.7" customHeight="1" x14ac:dyDescent="0.25">
      <c r="A22" s="1"/>
      <c r="B22" s="19"/>
      <c r="C22" s="20"/>
      <c r="D22" s="21"/>
      <c r="E22" s="22"/>
      <c r="F22" s="22"/>
      <c r="G22" s="23"/>
      <c r="H22" s="6"/>
    </row>
    <row r="23" spans="1:8" ht="83.5" customHeight="1" x14ac:dyDescent="0.25">
      <c r="A23" s="1"/>
      <c r="B23" s="5"/>
      <c r="C23" s="6"/>
      <c r="D23" s="6"/>
      <c r="E23" s="6"/>
      <c r="F23" s="6"/>
      <c r="G23" s="18"/>
      <c r="H23" s="6"/>
    </row>
    <row r="24" spans="1:8" ht="80.3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80.3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80.3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80.3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80.3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92.25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92.2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92.25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92.25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92.25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92.25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92.25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92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6.05" customHeight="1" x14ac:dyDescent="0.25">
      <c r="A56" s="1"/>
      <c r="B56" s="5"/>
      <c r="C56" s="6"/>
      <c r="D56" s="6"/>
      <c r="E56" s="6"/>
      <c r="F56" s="6"/>
      <c r="G56" s="6"/>
      <c r="H56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2024-12-09T12:03:11Z</dcterms:modified>
</cp:coreProperties>
</file>