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<sst xmlns="http://schemas.openxmlformats.org/spreadsheetml/2006/main" count="71" uniqueCount="63">
  <si>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</si>
  <si>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</si>
  <si>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</si>
  <si>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</si>
  <si>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</si>
  <si>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</si>
  <si>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страции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</si>
  <si>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</si>
  <si>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</si>
  <si>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</si>
  <si>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</si>
  <si>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</si>
  <si>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</si>
  <si>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</si>
  <si>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</si>
  <si>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</si>
  <si>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</si>
  <si>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</si>
  <si>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</si>
  <si>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</si>
  <si>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</si>
  <si>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</si>
  <si>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</si>
  <si>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ПРИЛОЖЕНИЕ 6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</si>
  <si>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</si>
  <si>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</si>
  <si>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</si>
  <si>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</si>
  <si>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>Бюджетные кредиты, полученные от других бюджетов</t>
  </si>
  <si>
    <t xml:space="preserve">01 03 00 00 00 0000 700 </t>
  </si>
  <si>
    <t>01 03 00 00 05 0000 710</t>
  </si>
  <si>
    <t>бюджетами муниципальных районов</t>
  </si>
  <si>
    <t>Погашение бюджетных кредитов, полученных  от других</t>
  </si>
  <si>
    <t>бюджетов бюджетной системы Российской Федерации</t>
  </si>
  <si>
    <t xml:space="preserve">01 03 00 00 00 0000 800 </t>
  </si>
  <si>
    <t>01 03 00 00 05 0000 810</t>
  </si>
  <si>
    <t xml:space="preserve"> бюджетной системы Российской Федерации</t>
  </si>
  <si>
    <t xml:space="preserve">Погашение бюджетом муниципального района  </t>
  </si>
  <si>
    <t>кредитов  полученных,  от других бюджетов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</si>
  <si>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</si>
  <si>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</si>
  <si>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</si>
  <si>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</si>
  <si>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</si>
  <si>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</si>
  <si>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</si>
  <si>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</si>
  <si>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</si>
  <si>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</si>
  <si>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</si>
  <si>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</si>
  <si>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</si>
  <si>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</si>
  <si>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</si>
  <si>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</si>
  <si>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</si>
  <si>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</si>
  <si>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</si>
  <si>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</si>
  <si>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</si>
  <si>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</si>
  <si>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</si>
  <si>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            бюджета муниципального района Кинельский на 2011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</si>
</sst>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0" borderId="0" xfId="0" applyNumberFormat="1" applyFont="1" applyAlignment="1" quotePrefix="1">
      <alignment wrapText="1"/>
    </xf>
    <xf numFmtId="49" fontId="5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wrapText="1"/>
    </xf>
    <xf numFmtId="1" fontId="5" fillId="0" borderId="0" xfId="0" applyNumberFormat="1" applyFont="1" applyFill="1" applyAlignment="1" quotePrefix="1">
      <alignment wrapText="1"/>
    </xf>
    <xf numFmtId="1" fontId="9" fillId="0" borderId="0" xfId="0" applyNumberFormat="1" applyFont="1" applyFill="1" applyAlignment="1" quotePrefix="1">
      <alignment wrapText="1"/>
    </xf>
    <xf numFmtId="49" fontId="2" fillId="0" borderId="0" xfId="0" applyNumberFormat="1" applyFont="1" applyAlignment="1" quotePrefix="1">
      <alignment horizontal="left" wrapText="1"/>
    </xf>
    <xf numFmtId="0" fontId="10" fillId="0" borderId="0" xfId="0" applyFont="1" applyAlignment="1">
      <alignment horizontal="left" wrapText="1"/>
    </xf>
    <xf numFmtId="1" fontId="2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 quotePrefix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1" fontId="2" fillId="0" borderId="0" xfId="0" applyNumberFormat="1" applyFont="1" applyFill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4" customFormat="1" ht="15">
      <c r="A1" s="43"/>
      <c r="C1" s="78" t="s">
        <v>23</v>
      </c>
      <c r="D1" s="78"/>
      <c r="E1" s="45"/>
      <c r="F1" s="45"/>
      <c r="G1" s="45"/>
      <c r="H1" s="45"/>
    </row>
    <row r="2" spans="1:8" s="44" customFormat="1" ht="15.75" customHeight="1">
      <c r="A2" s="43"/>
      <c r="C2" s="77"/>
      <c r="D2" s="77"/>
      <c r="E2" s="46"/>
      <c r="F2" s="45"/>
      <c r="G2" s="45"/>
      <c r="H2" s="45"/>
    </row>
    <row r="3" spans="1:8" s="40" customFormat="1" ht="15">
      <c r="A3" s="38"/>
      <c r="B3" s="39"/>
      <c r="C3" s="81"/>
      <c r="D3" s="82"/>
      <c r="E3" s="38"/>
      <c r="F3" s="38"/>
      <c r="G3" s="41"/>
      <c r="H3" s="42"/>
    </row>
    <row r="4" spans="1:8" s="40" customFormat="1" ht="15">
      <c r="A4" s="38"/>
      <c r="B4" s="39"/>
      <c r="C4" s="55"/>
      <c r="D4" s="56"/>
      <c r="E4" s="38"/>
      <c r="F4" s="38"/>
      <c r="G4" s="41"/>
      <c r="H4" s="42"/>
    </row>
    <row r="5" spans="1:4" ht="15">
      <c r="A5" s="10"/>
      <c r="B5" s="80" t="s">
        <v>22</v>
      </c>
      <c r="C5" s="80"/>
      <c r="D5" s="80"/>
    </row>
    <row r="6" spans="1:4" ht="15">
      <c r="A6" s="10" t="s">
        <v>1</v>
      </c>
      <c r="B6" s="79" t="s">
        <v>62</v>
      </c>
      <c r="C6" s="79"/>
      <c r="D6" s="79"/>
    </row>
    <row r="7" spans="1:4" ht="15">
      <c r="A7" s="11" t="s">
        <v>2</v>
      </c>
      <c r="B7" s="1"/>
      <c r="C7" s="12"/>
      <c r="D7" s="13"/>
    </row>
    <row r="8" spans="1:4" ht="15">
      <c r="A8" s="14" t="s">
        <v>3</v>
      </c>
      <c r="B8" s="14" t="s">
        <v>4</v>
      </c>
      <c r="C8" s="15" t="s">
        <v>5</v>
      </c>
      <c r="D8" s="16" t="s">
        <v>0</v>
      </c>
    </row>
    <row r="9" spans="1:4" ht="15">
      <c r="A9" s="14" t="s">
        <v>6</v>
      </c>
      <c r="B9" s="14" t="s">
        <v>7</v>
      </c>
      <c r="C9" s="15"/>
      <c r="D9" s="16" t="s">
        <v>8</v>
      </c>
    </row>
    <row r="10" spans="1:4" ht="15">
      <c r="A10" s="17"/>
      <c r="B10" s="17"/>
      <c r="C10" s="18"/>
      <c r="D10" s="19"/>
    </row>
    <row r="11" spans="1:4" ht="15">
      <c r="A11" s="2"/>
      <c r="B11" s="20"/>
      <c r="C11" s="29" t="s">
        <v>9</v>
      </c>
      <c r="D11" s="21">
        <f>SUM(D13,D30,D42)</f>
        <v>12233.400000000023</v>
      </c>
    </row>
    <row r="12" spans="1:4" ht="15">
      <c r="A12" s="5"/>
      <c r="B12" s="22"/>
      <c r="C12" s="31" t="s">
        <v>10</v>
      </c>
      <c r="D12" s="19"/>
    </row>
    <row r="13" spans="1:4" ht="15">
      <c r="A13" s="23">
        <v>920</v>
      </c>
      <c r="B13" s="24" t="s">
        <v>24</v>
      </c>
      <c r="C13" s="29" t="s">
        <v>25</v>
      </c>
      <c r="D13" s="25">
        <f>SUM(D16+D23)</f>
        <v>5000</v>
      </c>
    </row>
    <row r="14" spans="1:4" ht="14.25">
      <c r="A14" s="9"/>
      <c r="B14" s="26"/>
      <c r="C14" s="30" t="s">
        <v>26</v>
      </c>
      <c r="D14" s="3"/>
    </row>
    <row r="15" spans="1:4" ht="15">
      <c r="A15" s="8"/>
      <c r="B15" s="27"/>
      <c r="C15" s="30" t="s">
        <v>27</v>
      </c>
      <c r="D15" s="15"/>
    </row>
    <row r="16" spans="1:4" ht="15">
      <c r="A16" s="1">
        <v>920</v>
      </c>
      <c r="B16" s="2" t="s">
        <v>29</v>
      </c>
      <c r="C16" s="32" t="s">
        <v>28</v>
      </c>
      <c r="D16" s="13">
        <f>D19</f>
        <v>10000</v>
      </c>
    </row>
    <row r="17" spans="1:4" ht="15">
      <c r="A17" s="7"/>
      <c r="B17" s="8"/>
      <c r="C17" s="33" t="s">
        <v>26</v>
      </c>
      <c r="D17" s="16"/>
    </row>
    <row r="18" spans="1:4" ht="15">
      <c r="A18" s="7"/>
      <c r="B18" s="8"/>
      <c r="C18" s="33" t="s">
        <v>27</v>
      </c>
      <c r="D18" s="16"/>
    </row>
    <row r="19" spans="1:4" ht="15">
      <c r="A19" s="2">
        <v>920</v>
      </c>
      <c r="B19" s="20" t="s">
        <v>30</v>
      </c>
      <c r="C19" s="32" t="s">
        <v>28</v>
      </c>
      <c r="D19" s="13">
        <v>10000</v>
      </c>
    </row>
    <row r="20" spans="1:4" ht="15">
      <c r="A20" s="8"/>
      <c r="B20" s="27"/>
      <c r="C20" s="33" t="s">
        <v>26</v>
      </c>
      <c r="D20" s="16"/>
    </row>
    <row r="21" spans="1:4" ht="15">
      <c r="A21" s="8"/>
      <c r="B21" s="27"/>
      <c r="C21" s="33" t="s">
        <v>31</v>
      </c>
      <c r="D21" s="16"/>
    </row>
    <row r="22" spans="1:4" ht="15">
      <c r="A22" s="5"/>
      <c r="B22" s="27"/>
      <c r="C22" s="33" t="s">
        <v>27</v>
      </c>
      <c r="D22" s="16"/>
    </row>
    <row r="23" spans="1:4" ht="15">
      <c r="A23" s="1">
        <v>920</v>
      </c>
      <c r="B23" s="2" t="s">
        <v>34</v>
      </c>
      <c r="C23" s="32" t="s">
        <v>32</v>
      </c>
      <c r="D23" s="12">
        <f>SUM(D29)</f>
        <v>-5000</v>
      </c>
    </row>
    <row r="24" spans="1:4" ht="15">
      <c r="A24" s="7"/>
      <c r="B24" s="8"/>
      <c r="C24" s="33" t="s">
        <v>33</v>
      </c>
      <c r="D24" s="15"/>
    </row>
    <row r="25" spans="1:4" ht="15">
      <c r="A25" s="7"/>
      <c r="B25" s="8"/>
      <c r="C25" s="33" t="s">
        <v>27</v>
      </c>
      <c r="D25" s="18"/>
    </row>
    <row r="26" spans="1:4" ht="15">
      <c r="A26" s="1">
        <v>920</v>
      </c>
      <c r="B26" s="1" t="s">
        <v>35</v>
      </c>
      <c r="C26" s="32" t="s">
        <v>37</v>
      </c>
      <c r="D26" s="13"/>
    </row>
    <row r="27" spans="1:4" ht="15">
      <c r="A27" s="7"/>
      <c r="B27" s="7"/>
      <c r="C27" s="33" t="s">
        <v>38</v>
      </c>
      <c r="D27" s="16"/>
    </row>
    <row r="28" spans="1:4" ht="15">
      <c r="A28" s="7"/>
      <c r="B28" s="7"/>
      <c r="C28" s="33" t="s">
        <v>36</v>
      </c>
      <c r="D28" s="16"/>
    </row>
    <row r="29" spans="1:4" ht="15">
      <c r="A29" s="4"/>
      <c r="B29" s="4"/>
      <c r="C29" s="33" t="s">
        <v>27</v>
      </c>
      <c r="D29" s="19">
        <v>-5000</v>
      </c>
    </row>
    <row r="30" spans="1:4" ht="14.25">
      <c r="A30" s="47">
        <v>920</v>
      </c>
      <c r="B30" s="50" t="s">
        <v>41</v>
      </c>
      <c r="C30" s="29" t="s">
        <v>39</v>
      </c>
      <c r="D30" s="23">
        <f>SUM(D36+D41)</f>
        <v>7233.400000000023</v>
      </c>
    </row>
    <row r="31" spans="1:4" ht="14.25">
      <c r="A31" s="48"/>
      <c r="B31" s="51"/>
      <c r="C31" s="31" t="s">
        <v>40</v>
      </c>
      <c r="D31" s="49"/>
    </row>
    <row r="32" spans="1:4" ht="14.25">
      <c r="A32" s="52">
        <v>920</v>
      </c>
      <c r="B32" s="9" t="s">
        <v>42</v>
      </c>
      <c r="C32" s="30" t="s">
        <v>16</v>
      </c>
      <c r="D32" s="53">
        <f>D36</f>
        <v>-216240.3</v>
      </c>
    </row>
    <row r="33" spans="1:4" ht="15">
      <c r="A33" s="11">
        <v>920</v>
      </c>
      <c r="B33" s="2" t="s">
        <v>43</v>
      </c>
      <c r="C33" s="32" t="s">
        <v>17</v>
      </c>
      <c r="D33" s="13">
        <f>D36</f>
        <v>-216240.3</v>
      </c>
    </row>
    <row r="34" spans="1:4" ht="15">
      <c r="A34" s="11">
        <v>920</v>
      </c>
      <c r="B34" s="2" t="s">
        <v>44</v>
      </c>
      <c r="C34" s="32" t="s">
        <v>18</v>
      </c>
      <c r="D34" s="13">
        <f>D36</f>
        <v>-216240.3</v>
      </c>
    </row>
    <row r="35" spans="1:4" ht="15">
      <c r="A35" s="1">
        <v>920</v>
      </c>
      <c r="B35" s="2" t="s">
        <v>45</v>
      </c>
      <c r="C35" s="32" t="s">
        <v>12</v>
      </c>
      <c r="D35" s="13"/>
    </row>
    <row r="36" spans="1:4" ht="15">
      <c r="A36" s="4"/>
      <c r="B36" s="5"/>
      <c r="C36" s="34" t="s">
        <v>13</v>
      </c>
      <c r="D36" s="19">
        <v>-216240.3</v>
      </c>
    </row>
    <row r="37" spans="1:4" ht="14.25">
      <c r="A37" s="54">
        <v>920</v>
      </c>
      <c r="B37" s="9" t="s">
        <v>47</v>
      </c>
      <c r="C37" s="35" t="s">
        <v>19</v>
      </c>
      <c r="D37" s="28">
        <f>D41</f>
        <v>223473.7</v>
      </c>
    </row>
    <row r="38" spans="1:4" ht="15">
      <c r="A38" s="7">
        <v>920</v>
      </c>
      <c r="B38" s="2" t="s">
        <v>46</v>
      </c>
      <c r="C38" s="37" t="s">
        <v>20</v>
      </c>
      <c r="D38" s="36">
        <f>D41</f>
        <v>223473.7</v>
      </c>
    </row>
    <row r="39" spans="1:4" ht="15">
      <c r="A39" s="6">
        <v>920</v>
      </c>
      <c r="B39" s="2" t="s">
        <v>48</v>
      </c>
      <c r="C39" s="37" t="s">
        <v>21</v>
      </c>
      <c r="D39" s="36">
        <f>D41</f>
        <v>223473.7</v>
      </c>
    </row>
    <row r="40" spans="1:4" ht="15">
      <c r="A40" s="7">
        <v>920</v>
      </c>
      <c r="B40" s="2" t="s">
        <v>49</v>
      </c>
      <c r="C40" s="33" t="s">
        <v>14</v>
      </c>
      <c r="D40" s="16"/>
    </row>
    <row r="41" spans="1:4" ht="15.75" thickBot="1">
      <c r="A41" s="7"/>
      <c r="B41" s="7"/>
      <c r="C41" s="33" t="s">
        <v>15</v>
      </c>
      <c r="D41" s="16">
        <v>223473.7</v>
      </c>
    </row>
    <row r="42" spans="1:4" ht="24.75" thickBot="1">
      <c r="A42" s="74">
        <v>920</v>
      </c>
      <c r="B42" s="76" t="s">
        <v>51</v>
      </c>
      <c r="C42" s="57" t="s">
        <v>50</v>
      </c>
      <c r="D42" s="58">
        <f>SUM(D46,D44)</f>
        <v>0</v>
      </c>
    </row>
    <row r="43" spans="1:4" ht="24">
      <c r="A43" s="73">
        <v>920</v>
      </c>
      <c r="B43" s="75" t="s">
        <v>52</v>
      </c>
      <c r="C43" s="62" t="s">
        <v>56</v>
      </c>
      <c r="D43" s="18">
        <v>0</v>
      </c>
    </row>
    <row r="44" spans="1:4" ht="24">
      <c r="A44" s="59">
        <v>920</v>
      </c>
      <c r="B44" s="60" t="s">
        <v>53</v>
      </c>
      <c r="C44" s="61" t="s">
        <v>57</v>
      </c>
      <c r="D44" s="36">
        <f>SUM(D45)</f>
        <v>1000</v>
      </c>
    </row>
    <row r="45" spans="1:4" ht="48">
      <c r="A45" s="59">
        <v>920</v>
      </c>
      <c r="B45" s="60" t="s">
        <v>54</v>
      </c>
      <c r="C45" s="61" t="s">
        <v>58</v>
      </c>
      <c r="D45" s="36">
        <v>1000</v>
      </c>
    </row>
    <row r="46" spans="1:4" ht="24">
      <c r="A46" s="63">
        <v>920</v>
      </c>
      <c r="B46" s="64" t="s">
        <v>55</v>
      </c>
      <c r="C46" s="65" t="s">
        <v>59</v>
      </c>
      <c r="D46" s="36">
        <f>SUM(D47)</f>
        <v>-1000</v>
      </c>
    </row>
    <row r="47" spans="1:4" ht="36.75" thickBot="1">
      <c r="A47" s="72">
        <v>920</v>
      </c>
      <c r="B47" s="64" t="s">
        <v>60</v>
      </c>
      <c r="C47" s="65" t="s">
        <v>61</v>
      </c>
      <c r="D47" s="16">
        <v>-1000</v>
      </c>
    </row>
    <row r="48" spans="1:4" ht="14.25">
      <c r="A48" s="70"/>
      <c r="B48" s="70"/>
      <c r="C48" s="68" t="s">
        <v>11</v>
      </c>
      <c r="D48" s="66">
        <f>SUM(D11)</f>
        <v>12233.400000000023</v>
      </c>
    </row>
    <row r="49" spans="1:4" ht="15.75" thickBot="1">
      <c r="A49" s="71"/>
      <c r="B49" s="71"/>
      <c r="C49" s="69" t="s">
        <v>10</v>
      </c>
      <c r="D49" s="67"/>
    </row>
  </sheetData>
  <sheetProtection/>
  <mergeCells count="5">
    <mergeCell ref="C2:D2"/>
    <mergeCell ref="C1:D1"/>
    <mergeCell ref="B6:D6"/>
    <mergeCell ref="B5:D5"/>
    <mergeCell ref="C3:D3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Fedotova Svetlana</cp:lastModifiedBy>
  <cp:lastPrinted>2008-12-17T06:23:56Z</cp:lastPrinted>
  <dcterms:created xsi:type="dcterms:W3CDTF">2006-11-09T03:07:32Z</dcterms:created>
  <dcterms:modified xsi:type="dcterms:W3CDTF">2013-02-26T06:43:08Z</dcterms:modified>
  <cp:category/>
  <cp:version/>
  <cp:contentType/>
  <cp:contentStatus/>
</cp:coreProperties>
</file>