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D7" i="1" l="1"/>
  <c r="E7" i="1"/>
  <c r="F7" i="1"/>
  <c r="A4" i="1"/>
  <c r="B4" i="1"/>
  <c r="C4" i="1"/>
  <c r="A5" i="1"/>
  <c r="B5" i="1"/>
  <c r="C5" i="1"/>
  <c r="A6" i="1"/>
  <c r="B6" i="1"/>
  <c r="C6" i="1"/>
  <c r="A7" i="1"/>
  <c r="B7" i="1"/>
  <c r="C7" i="1"/>
  <c r="D4" i="1" l="1"/>
  <c r="E4" i="1"/>
  <c r="E5" i="1" s="1"/>
  <c r="E6" i="1" s="1"/>
  <c r="F4" i="1"/>
  <c r="F5" i="1" s="1"/>
  <c r="F6" i="1" s="1"/>
  <c r="D6" i="1" l="1"/>
  <c r="D5" i="1"/>
</calcChain>
</file>

<file path=xl/sharedStrings.xml><?xml version="1.0" encoding="utf-8"?>
<sst xmlns="http://schemas.openxmlformats.org/spreadsheetml/2006/main" count="8" uniqueCount="8">
  <si>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</si>
  <si>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</si>
  <si>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</si>
  <si>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</si>
  <si>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</si>
  <si>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Направление поддержки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</si>
  <si>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</si>
  <si>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состоявшемся 19.07.2022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</si>
</sst>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9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1</v>
          </cell>
          <cell r="B3" t="str">
            <v xml:space="preserve">сельскохозяйственный  производственный кооператив (колхоза) имени Калягина </v>
          </cell>
          <cell r="C3">
            <v>6371000464</v>
          </cell>
        </row>
        <row r="4">
          <cell r="A4">
            <v>2</v>
          </cell>
          <cell r="B4" t="str">
            <v>сельскохозяйственный  производственный кооператив (колхоза) имени Куйбышева</v>
          </cell>
          <cell r="C4" t="str">
            <v>6371000432</v>
          </cell>
        </row>
        <row r="5">
          <cell r="A5">
            <v>3</v>
          </cell>
          <cell r="B5" t="str">
            <v xml:space="preserve">Индивидуальный  предприниматель - глава крестьянского      (фермерского) хозяйства  Гусева Анастасия Александровна </v>
          </cell>
          <cell r="C5" t="str">
            <v>ИНН 635701757509</v>
          </cell>
        </row>
        <row r="6">
          <cell r="A6">
            <v>3</v>
          </cell>
          <cell r="B6" t="str">
            <v xml:space="preserve">Индивидуальный  предприниматель - глава крестьянского      (фермерского) хозяйства  Жупиков Виктор Алексеевич </v>
          </cell>
          <cell r="C6" t="str">
            <v>ИНН 637100896244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5" zoomScale="77" zoomScaleNormal="77" zoomScaleSheetLayoutView="110" workbookViewId="0">
      <selection activeCell="F11" sqref="F11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5.3320312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1" t="s">
        <v>7</v>
      </c>
      <c r="B1" s="21"/>
      <c r="C1" s="21"/>
      <c r="D1" s="21"/>
      <c r="E1" s="21"/>
      <c r="F1" s="21"/>
      <c r="G1" s="21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65.5" customHeight="1" x14ac:dyDescent="0.25">
      <c r="A4" s="9">
        <f>[2]Лист1!A3</f>
        <v>1</v>
      </c>
      <c r="B4" s="12" t="str">
        <f>[2]Лист1!B3</f>
        <v xml:space="preserve">сельскохозяйственный  производственный кооператив (колхоза) имени Калягина </v>
      </c>
      <c r="C4" s="16">
        <f>[2]Лист1!C3</f>
        <v>6371000464</v>
      </c>
      <c r="D4" s="15" t="str">
        <f>[1]Лист1!D4</f>
        <v xml:space="preserve">на развитие  молочного  скотоводства </v>
      </c>
      <c r="E4" s="15" t="str">
        <f>[1]Лист1!E4</f>
        <v>Признать прошедшим отбор</v>
      </c>
      <c r="F4" s="15" t="str">
        <f>[1]Лист1!F4</f>
        <v>Предоставление субсидии (заключение соглашения)</v>
      </c>
      <c r="G4" s="17">
        <v>827500</v>
      </c>
      <c r="H4" s="10"/>
      <c r="I4" s="5"/>
    </row>
    <row r="5" spans="1:9" ht="89.85" customHeight="1" x14ac:dyDescent="0.25">
      <c r="A5" s="12">
        <f>[2]Лист1!A4</f>
        <v>2</v>
      </c>
      <c r="B5" s="12" t="str">
        <f>[2]Лист1!B4</f>
        <v>сельскохозяйственный  производственный кооператив (колхоза) имени Куйбышева</v>
      </c>
      <c r="C5" s="18" t="str">
        <f>[2]Лист1!C4</f>
        <v>6371000432</v>
      </c>
      <c r="D5" s="13" t="str">
        <f t="shared" ref="D5:D6" si="0">$D$4</f>
        <v xml:space="preserve">на развитие  молочного  скотоводства </v>
      </c>
      <c r="E5" s="13" t="str">
        <f t="shared" ref="E5:F6" si="1">E4</f>
        <v>Признать прошедшим отбор</v>
      </c>
      <c r="F5" s="12" t="str">
        <f t="shared" si="1"/>
        <v>Предоставление субсидии (заключение соглашения)</v>
      </c>
      <c r="G5" s="14">
        <v>1385245</v>
      </c>
      <c r="H5" s="6"/>
    </row>
    <row r="6" spans="1:9" ht="57.05" customHeight="1" x14ac:dyDescent="0.25">
      <c r="A6" s="12">
        <f>[2]Лист1!A5</f>
        <v>3</v>
      </c>
      <c r="B6" s="12" t="str">
        <f>[2]Лист1!B5</f>
        <v xml:space="preserve">Индивидуальный  предприниматель - глава крестьянского      (фермерского) хозяйства  Гусева Анастасия Александровна </v>
      </c>
      <c r="C6" s="18" t="str">
        <f>[2]Лист1!C5</f>
        <v>ИНН 635701757509</v>
      </c>
      <c r="D6" s="13" t="str">
        <f t="shared" si="0"/>
        <v xml:space="preserve">на развитие  молочного  скотоводства </v>
      </c>
      <c r="E6" s="13" t="str">
        <f t="shared" si="1"/>
        <v>Признать прошедшим отбор</v>
      </c>
      <c r="F6" s="12" t="str">
        <f t="shared" si="1"/>
        <v>Предоставление субсидии (заключение соглашения)</v>
      </c>
      <c r="G6" s="14">
        <v>521835</v>
      </c>
      <c r="H6" s="6"/>
    </row>
    <row r="7" spans="1:9" ht="53.55" x14ac:dyDescent="0.25">
      <c r="A7" s="12">
        <f>[2]Лист1!A6</f>
        <v>3</v>
      </c>
      <c r="B7" s="11" t="str">
        <f>[2]Лист1!B6</f>
        <v xml:space="preserve">Индивидуальный  предприниматель - глава крестьянского      (фермерского) хозяйства  Жупиков Виктор Алексеевич </v>
      </c>
      <c r="C7" s="19" t="str">
        <f>[2]Лист1!C6</f>
        <v>ИНН 637100896244</v>
      </c>
      <c r="D7" s="13" t="str">
        <f t="shared" ref="D7:G7" si="2">D6</f>
        <v xml:space="preserve">на развитие  молочного  скотоводства </v>
      </c>
      <c r="E7" s="15" t="str">
        <f t="shared" si="2"/>
        <v>Признать прошедшим отбор</v>
      </c>
      <c r="F7" s="15" t="str">
        <f t="shared" si="2"/>
        <v>Предоставление субсидии (заключение соглашения)</v>
      </c>
      <c r="G7" s="20">
        <v>53550</v>
      </c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75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2022-07-18T11:58:50Z</dcterms:modified>
</cp:coreProperties>
</file>