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749" activeTab="0"/>
  </bookViews>
  <sheets>
    <sheet name="прил." sheetId="1" r:id="rId1"/>
  </sheets>
  <definedNames>
    <definedName name="_xlnm.Print_Titles" localSheetId="0">'прил.'!$10:$14</definedName>
    <definedName name="_xlnm.Print_Area" localSheetId="0">'прил.'!$A$1:$X$19</definedName>
  </definedNames>
  <calcPr fullCalcOnLoad="1"/>
</workbook>
</file>

<file path=xl/sharedStrings.xml><?xml version="1.0" encoding="utf-8"?>
<sst xmlns="http://schemas.openxmlformats.org/spreadsheetml/2006/main" count="52" uniqueCount="32">
  <si>
    <t>всего</t>
  </si>
  <si>
    <t>ПЕРЕЧЕНЬ</t>
  </si>
  <si>
    <t>мероприятий муниципальной программы</t>
  </si>
  <si>
    <t>№ п/п</t>
  </si>
  <si>
    <t>Наименование мероприятия</t>
  </si>
  <si>
    <t>Срок исполнения</t>
  </si>
  <si>
    <t>2015 г.</t>
  </si>
  <si>
    <t>2016 г.</t>
  </si>
  <si>
    <t>2017 г.</t>
  </si>
  <si>
    <t>Ответственный исполнитель (получатель)</t>
  </si>
  <si>
    <t>Главный распорядитель средств</t>
  </si>
  <si>
    <t>Формирование списков молодых семей, нуждающихся в улучшении жилищных условий, формирование списков участников Программы</t>
  </si>
  <si>
    <t>Администрация муниципального района Кинельский</t>
  </si>
  <si>
    <t>Формирование заявки для участия в конкурсном отборе муниципальных образований Самарской области в целях осуществления мероприятий по обеспечению жильем молодых семей на территории Самарской области на очередной финансовый год</t>
  </si>
  <si>
    <t>Итого</t>
  </si>
  <si>
    <t>В рамках текущей деятельности</t>
  </si>
  <si>
    <t>Организация учета молодых семей, участвующих в Программе</t>
  </si>
  <si>
    <t>2018 г.</t>
  </si>
  <si>
    <t>2019 г.</t>
  </si>
  <si>
    <t>2020 г.</t>
  </si>
  <si>
    <t>Предоставление участникам Программы социальных выплат на приобретение (строительство) жилья, в том числе:</t>
  </si>
  <si>
    <t>за счет средств федерального бюджета</t>
  </si>
  <si>
    <t>за счет средств областного бюджета</t>
  </si>
  <si>
    <t>за счет средств бюджета муниципального района Кинельский</t>
  </si>
  <si>
    <t>Финансовые затраты,
рублей*</t>
  </si>
  <si>
    <t>2021 г.</t>
  </si>
  <si>
    <t>2015-2021 годы</t>
  </si>
  <si>
    <t xml:space="preserve">Средства вышестоящих бюджетов соответствуют их фактическому поступлению в течении финансового года
* Расчет произведен, исходя из норматива стоимости одного квадратного метра общей площади жилья на 1 квартал 2019 года, утвержденного уполномоченным Правительством Российской Федерации федеральным органом исполнительной власти. </t>
  </si>
  <si>
    <t>ПРИЛОЖЕНИЕ № 3
к муниципальной программе
"Молодой семье - доступное жилье"
в муниципальном районе Кинельский
на 2015-2022 годы</t>
  </si>
  <si>
    <t>"Молодой семье - доступное жилье" в муниципальном районе Кинельский на 2015-2022 годы</t>
  </si>
  <si>
    <t>2022 г.</t>
  </si>
  <si>
    <t>2015-2022 годы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</si>
</sst>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mmm/yyyy"/>
    <numFmt numFmtId="178" formatCode="0.0000"/>
    <numFmt numFmtId="179" formatCode="000000"/>
    <numFmt numFmtId="180" formatCode="#,##0.0"/>
    <numFmt numFmtId="181" formatCode="#,##0.000"/>
    <numFmt numFmtId="182" formatCode="0.00000"/>
    <numFmt numFmtId="183" formatCode="0.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left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0" fontId="3" fillId="0" borderId="0" xfId="4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70" fontId="3" fillId="0" borderId="0" xfId="44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3" fillId="0" borderId="0" xfId="44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70" fontId="3" fillId="0" borderId="0" xfId="44" applyFont="1" applyFill="1" applyBorder="1" applyAlignment="1">
      <alignment horizontal="left" wrapText="1"/>
    </xf>
    <xf numFmtId="0" fontId="3" fillId="0" borderId="0" xfId="44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75" zoomScaleNormal="75" zoomScaleSheetLayoutView="75" zoomScalePageLayoutView="0" workbookViewId="0" topLeftCell="A14">
      <selection activeCell="B19" sqref="B19:O19"/>
    </sheetView>
  </sheetViews>
  <sheetFormatPr defaultColWidth="9.00390625" defaultRowHeight="12.75"/>
  <cols>
    <col min="1" max="1" width="3.75390625" style="3" customWidth="1"/>
    <col min="2" max="2" width="8.75390625" style="6" customWidth="1"/>
    <col min="3" max="3" width="29.375" style="3" customWidth="1"/>
    <col min="4" max="4" width="27.00390625" style="3" customWidth="1"/>
    <col min="5" max="5" width="27.875" style="3" customWidth="1"/>
    <col min="6" max="6" width="23.75390625" style="3" customWidth="1"/>
    <col min="7" max="7" width="21.125" style="3" customWidth="1"/>
    <col min="8" max="10" width="24.75390625" style="3" customWidth="1"/>
    <col min="11" max="13" width="22.875" style="3" customWidth="1"/>
    <col min="14" max="14" width="27.25390625" style="3" customWidth="1"/>
    <col min="15" max="15" width="24.00390625" style="3" customWidth="1"/>
    <col min="16" max="16384" width="9.125" style="3" customWidth="1"/>
  </cols>
  <sheetData>
    <row r="1" spans="11:15" ht="27.75" customHeight="1">
      <c r="K1" s="20" t="s">
        <v>28</v>
      </c>
      <c r="L1" s="20"/>
      <c r="M1" s="20"/>
      <c r="N1" s="20"/>
      <c r="O1" s="20"/>
    </row>
    <row r="2" spans="11:15" ht="29.25" customHeight="1">
      <c r="K2" s="20"/>
      <c r="L2" s="20"/>
      <c r="M2" s="20"/>
      <c r="N2" s="20"/>
      <c r="O2" s="20"/>
    </row>
    <row r="3" spans="11:15" ht="56.25" customHeight="1">
      <c r="K3" s="20"/>
      <c r="L3" s="20"/>
      <c r="M3" s="20"/>
      <c r="N3" s="20"/>
      <c r="O3" s="20"/>
    </row>
    <row r="4" spans="1:14" ht="32.2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2" customFormat="1" ht="15.75" customHeight="1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2" customFormat="1" ht="33" customHeight="1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5" customFormat="1" ht="1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5" customFormat="1" ht="21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5" ht="45.75" customHeight="1">
      <c r="B9" s="17" t="s">
        <v>3</v>
      </c>
      <c r="C9" s="17" t="s">
        <v>4</v>
      </c>
      <c r="D9" s="17" t="s">
        <v>5</v>
      </c>
      <c r="E9" s="25" t="s">
        <v>24</v>
      </c>
      <c r="F9" s="26"/>
      <c r="G9" s="26"/>
      <c r="H9" s="26"/>
      <c r="I9" s="26"/>
      <c r="J9" s="26"/>
      <c r="K9" s="26"/>
      <c r="L9" s="26"/>
      <c r="M9" s="27"/>
      <c r="N9" s="17" t="s">
        <v>9</v>
      </c>
      <c r="O9" s="17" t="s">
        <v>10</v>
      </c>
    </row>
    <row r="10" spans="1:15" ht="25.5" customHeight="1">
      <c r="A10" s="1"/>
      <c r="B10" s="18"/>
      <c r="C10" s="18"/>
      <c r="D10" s="18"/>
      <c r="E10" s="7" t="s">
        <v>0</v>
      </c>
      <c r="F10" s="7" t="s">
        <v>6</v>
      </c>
      <c r="G10" s="7" t="s">
        <v>7</v>
      </c>
      <c r="H10" s="7" t="s">
        <v>8</v>
      </c>
      <c r="I10" s="7" t="s">
        <v>17</v>
      </c>
      <c r="J10" s="7" t="s">
        <v>18</v>
      </c>
      <c r="K10" s="7" t="s">
        <v>19</v>
      </c>
      <c r="L10" s="7" t="s">
        <v>25</v>
      </c>
      <c r="M10" s="7" t="s">
        <v>30</v>
      </c>
      <c r="N10" s="18"/>
      <c r="O10" s="18"/>
    </row>
    <row r="11" spans="1:15" ht="142.5" customHeight="1">
      <c r="A11" s="1"/>
      <c r="B11" s="12">
        <v>1</v>
      </c>
      <c r="C11" s="13" t="s">
        <v>11</v>
      </c>
      <c r="D11" s="14" t="s">
        <v>31</v>
      </c>
      <c r="E11" s="28" t="s">
        <v>15</v>
      </c>
      <c r="F11" s="29"/>
      <c r="G11" s="29"/>
      <c r="H11" s="29"/>
      <c r="I11" s="29"/>
      <c r="J11" s="29"/>
      <c r="K11" s="29"/>
      <c r="L11" s="29"/>
      <c r="M11" s="30"/>
      <c r="N11" s="12" t="s">
        <v>12</v>
      </c>
      <c r="O11" s="12" t="s">
        <v>12</v>
      </c>
    </row>
    <row r="12" spans="1:15" ht="142.5" customHeight="1">
      <c r="A12" s="1"/>
      <c r="B12" s="14">
        <v>2</v>
      </c>
      <c r="C12" s="15" t="s">
        <v>16</v>
      </c>
      <c r="D12" s="14" t="s">
        <v>31</v>
      </c>
      <c r="E12" s="31"/>
      <c r="F12" s="32"/>
      <c r="G12" s="32"/>
      <c r="H12" s="32"/>
      <c r="I12" s="32"/>
      <c r="J12" s="32"/>
      <c r="K12" s="32"/>
      <c r="L12" s="32"/>
      <c r="M12" s="33"/>
      <c r="N12" s="12" t="s">
        <v>12</v>
      </c>
      <c r="O12" s="12" t="s">
        <v>12</v>
      </c>
    </row>
    <row r="13" spans="1:15" ht="249.75" customHeight="1">
      <c r="A13" s="1"/>
      <c r="B13" s="12">
        <v>3</v>
      </c>
      <c r="C13" s="8" t="s">
        <v>13</v>
      </c>
      <c r="D13" s="14" t="s">
        <v>26</v>
      </c>
      <c r="E13" s="34"/>
      <c r="F13" s="35"/>
      <c r="G13" s="35"/>
      <c r="H13" s="35"/>
      <c r="I13" s="35"/>
      <c r="J13" s="35"/>
      <c r="K13" s="35"/>
      <c r="L13" s="35"/>
      <c r="M13" s="36"/>
      <c r="N13" s="12" t="s">
        <v>12</v>
      </c>
      <c r="O13" s="12" t="s">
        <v>12</v>
      </c>
    </row>
    <row r="14" spans="1:15" ht="117" customHeight="1">
      <c r="A14" s="1"/>
      <c r="B14" s="12">
        <v>4</v>
      </c>
      <c r="C14" s="13" t="s">
        <v>20</v>
      </c>
      <c r="D14" s="14" t="s">
        <v>31</v>
      </c>
      <c r="E14" s="16">
        <f>F14+G14+H14+I14+J14+K14+L14+M14</f>
        <v>55367331.6</v>
      </c>
      <c r="F14" s="7">
        <f aca="true" t="shared" si="0" ref="F14:M14">F15+F16+F17</f>
        <v>33304777.370000005</v>
      </c>
      <c r="G14" s="7">
        <f t="shared" si="0"/>
        <v>2410403.71</v>
      </c>
      <c r="H14" s="7">
        <f t="shared" si="0"/>
        <v>2506418.53</v>
      </c>
      <c r="I14" s="7">
        <f t="shared" si="0"/>
        <v>4196778.59</v>
      </c>
      <c r="J14" s="16">
        <f t="shared" si="0"/>
        <v>7098953.4</v>
      </c>
      <c r="K14" s="7">
        <f t="shared" si="0"/>
        <v>1950000</v>
      </c>
      <c r="L14" s="7">
        <f>L15+L16+L17</f>
        <v>1950000</v>
      </c>
      <c r="M14" s="7">
        <f t="shared" si="0"/>
        <v>1950000</v>
      </c>
      <c r="N14" s="7" t="s">
        <v>12</v>
      </c>
      <c r="O14" s="7" t="s">
        <v>12</v>
      </c>
    </row>
    <row r="15" spans="1:15" ht="68.25" customHeight="1">
      <c r="A15" s="1"/>
      <c r="B15" s="12"/>
      <c r="C15" s="13" t="s">
        <v>21</v>
      </c>
      <c r="D15" s="14" t="s">
        <v>31</v>
      </c>
      <c r="E15" s="16">
        <f>F15+G15+H15+I15+J15+K15+L15+M15</f>
        <v>11496197.399999999</v>
      </c>
      <c r="F15" s="7">
        <v>8253010.17</v>
      </c>
      <c r="G15" s="7">
        <v>542302.67</v>
      </c>
      <c r="H15" s="7">
        <v>674204.08</v>
      </c>
      <c r="I15" s="7">
        <v>853781.86</v>
      </c>
      <c r="J15" s="7">
        <v>1172898.62</v>
      </c>
      <c r="K15" s="7">
        <v>0</v>
      </c>
      <c r="L15" s="7">
        <v>0</v>
      </c>
      <c r="M15" s="7">
        <v>0</v>
      </c>
      <c r="N15" s="7" t="s">
        <v>12</v>
      </c>
      <c r="O15" s="7" t="s">
        <v>12</v>
      </c>
    </row>
    <row r="16" spans="1:15" ht="67.5" customHeight="1">
      <c r="A16" s="1"/>
      <c r="B16" s="12"/>
      <c r="C16" s="13" t="s">
        <v>22</v>
      </c>
      <c r="D16" s="14" t="s">
        <v>31</v>
      </c>
      <c r="E16" s="16">
        <f>F16+G16+H16+I16+J16+K16+L16+M16</f>
        <v>27840027.12</v>
      </c>
      <c r="F16" s="7">
        <v>19391718.53</v>
      </c>
      <c r="G16" s="7">
        <v>1027985.82</v>
      </c>
      <c r="H16" s="7">
        <v>1216971.45</v>
      </c>
      <c r="I16" s="7">
        <v>2242996.73</v>
      </c>
      <c r="J16" s="7">
        <v>3960354.59</v>
      </c>
      <c r="K16" s="7">
        <v>0</v>
      </c>
      <c r="L16" s="7">
        <v>0</v>
      </c>
      <c r="M16" s="7">
        <v>0</v>
      </c>
      <c r="N16" s="7" t="s">
        <v>12</v>
      </c>
      <c r="O16" s="7" t="s">
        <v>12</v>
      </c>
    </row>
    <row r="17" spans="1:15" ht="59.25" customHeight="1">
      <c r="A17" s="1"/>
      <c r="B17" s="12"/>
      <c r="C17" s="13" t="s">
        <v>23</v>
      </c>
      <c r="D17" s="14" t="s">
        <v>31</v>
      </c>
      <c r="E17" s="16">
        <f>F17+G17+H17+I17+J17+K17+L17+M17</f>
        <v>16031107.08</v>
      </c>
      <c r="F17" s="7">
        <v>5660048.67</v>
      </c>
      <c r="G17" s="7">
        <v>840115.22</v>
      </c>
      <c r="H17" s="16">
        <v>615243</v>
      </c>
      <c r="I17" s="16">
        <v>1100000</v>
      </c>
      <c r="J17" s="16">
        <v>1965700.19</v>
      </c>
      <c r="K17" s="16">
        <v>1950000</v>
      </c>
      <c r="L17" s="16">
        <v>1950000</v>
      </c>
      <c r="M17" s="16">
        <v>1950000</v>
      </c>
      <c r="N17" s="7" t="s">
        <v>12</v>
      </c>
      <c r="O17" s="7" t="s">
        <v>12</v>
      </c>
    </row>
    <row r="18" spans="2:15" ht="71.25" customHeight="1">
      <c r="B18" s="39" t="s">
        <v>14</v>
      </c>
      <c r="C18" s="40"/>
      <c r="D18" s="41"/>
      <c r="E18" s="16">
        <f>F18+G18+H18+I18+J18+K18+L18+M18</f>
        <v>55367331.6</v>
      </c>
      <c r="F18" s="7">
        <f aca="true" t="shared" si="1" ref="F18:M18">F15+F16+F17</f>
        <v>33304777.370000005</v>
      </c>
      <c r="G18" s="7">
        <f t="shared" si="1"/>
        <v>2410403.71</v>
      </c>
      <c r="H18" s="7">
        <f t="shared" si="1"/>
        <v>2506418.53</v>
      </c>
      <c r="I18" s="7">
        <f t="shared" si="1"/>
        <v>4196778.59</v>
      </c>
      <c r="J18" s="16">
        <f t="shared" si="1"/>
        <v>7098953.4</v>
      </c>
      <c r="K18" s="16">
        <f t="shared" si="1"/>
        <v>1950000</v>
      </c>
      <c r="L18" s="16">
        <f>L15+L16+L17</f>
        <v>1950000</v>
      </c>
      <c r="M18" s="16">
        <f t="shared" si="1"/>
        <v>1950000</v>
      </c>
      <c r="N18" s="7" t="s">
        <v>12</v>
      </c>
      <c r="O18" s="7" t="s">
        <v>12</v>
      </c>
    </row>
    <row r="19" spans="2:15" ht="90" customHeight="1">
      <c r="B19" s="42" t="s">
        <v>27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1" ht="52.5" customHeight="1">
      <c r="B20" s="3"/>
      <c r="C20" s="19"/>
      <c r="D20" s="19"/>
      <c r="E20" s="19"/>
      <c r="F20" s="19"/>
      <c r="G20" s="20"/>
      <c r="H20" s="20"/>
      <c r="I20" s="20"/>
      <c r="J20" s="20"/>
      <c r="K20" s="20"/>
    </row>
    <row r="21" spans="2:14" ht="12.75" customHeight="1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 customHeight="1">
      <c r="B22" s="1"/>
      <c r="C22" s="19"/>
      <c r="D22" s="19"/>
      <c r="E22" s="19"/>
      <c r="F22" s="19"/>
      <c r="G22" s="24"/>
      <c r="H22" s="24"/>
      <c r="I22" s="24"/>
      <c r="J22" s="24"/>
      <c r="K22" s="24"/>
      <c r="L22" s="9"/>
      <c r="M22" s="9"/>
      <c r="N22" s="9"/>
    </row>
    <row r="23" spans="7:15" ht="72.75" customHeight="1">
      <c r="G23" s="24"/>
      <c r="H23" s="24"/>
      <c r="I23" s="24"/>
      <c r="J23" s="24"/>
      <c r="K23" s="24"/>
      <c r="L23" s="9"/>
      <c r="M23" s="9"/>
      <c r="O23" s="10"/>
    </row>
    <row r="24" spans="2:13" ht="18.75">
      <c r="B24" s="4"/>
      <c r="C24" s="19"/>
      <c r="D24" s="19"/>
      <c r="E24" s="19"/>
      <c r="F24" s="19"/>
      <c r="G24" s="24"/>
      <c r="H24" s="24"/>
      <c r="I24" s="24"/>
      <c r="J24" s="24"/>
      <c r="K24" s="24"/>
      <c r="L24" s="9"/>
      <c r="M24" s="9"/>
    </row>
    <row r="25" spans="2:15" s="10" customFormat="1" ht="8.25" customHeight="1">
      <c r="B25" s="37"/>
      <c r="C25" s="37"/>
      <c r="D25" s="37"/>
      <c r="E25" s="11"/>
      <c r="F25" s="11"/>
      <c r="G25" s="11"/>
      <c r="H25" s="11"/>
      <c r="I25" s="11"/>
      <c r="J25" s="11"/>
      <c r="K25" s="11"/>
      <c r="L25" s="11"/>
      <c r="M25" s="11"/>
      <c r="O25" s="3"/>
    </row>
    <row r="26" spans="2:6" ht="15" customHeight="1">
      <c r="B26" s="3"/>
      <c r="C26" s="38"/>
      <c r="D26" s="38"/>
      <c r="E26" s="38"/>
      <c r="F26" s="1"/>
    </row>
    <row r="27" spans="2:3" ht="18.75">
      <c r="B27" s="20"/>
      <c r="C27" s="20"/>
    </row>
  </sheetData>
  <sheetProtection/>
  <mergeCells count="25">
    <mergeCell ref="B27:C27"/>
    <mergeCell ref="B25:D25"/>
    <mergeCell ref="C24:F24"/>
    <mergeCell ref="C26:E26"/>
    <mergeCell ref="B18:D18"/>
    <mergeCell ref="B19:O19"/>
    <mergeCell ref="G23:K23"/>
    <mergeCell ref="G22:K22"/>
    <mergeCell ref="G24:K24"/>
    <mergeCell ref="O9:O10"/>
    <mergeCell ref="C20:F20"/>
    <mergeCell ref="C9:C10"/>
    <mergeCell ref="D9:D10"/>
    <mergeCell ref="E9:M9"/>
    <mergeCell ref="E11:M13"/>
    <mergeCell ref="B9:B10"/>
    <mergeCell ref="N9:N10"/>
    <mergeCell ref="C22:F22"/>
    <mergeCell ref="K1:O3"/>
    <mergeCell ref="A7:N7"/>
    <mergeCell ref="A8:N8"/>
    <mergeCell ref="A6:N6"/>
    <mergeCell ref="A4:N4"/>
    <mergeCell ref="A5:N5"/>
    <mergeCell ref="G20:K20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Вишнякова Л.В.</dc:creator>
  <cp:keywords/>
  <dc:description/>
  <cp:lastModifiedBy>Светлана Викторовна Федотова</cp:lastModifiedBy>
  <cp:lastPrinted>2019-11-28T06:14:24Z</cp:lastPrinted>
  <dcterms:created xsi:type="dcterms:W3CDTF">2009-05-28T04:43:03Z</dcterms:created>
  <dcterms:modified xsi:type="dcterms:W3CDTF">2019-12-02T03:56:50Z</dcterms:modified>
  <cp:category/>
  <cp:version/>
  <cp:contentType/>
  <cp:contentStatus/>
</cp:coreProperties>
</file>