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2925" windowWidth="15120" windowHeight="51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Лист1!$A$1:$G$64</definedName>
  </definedNames>
  <calcPr calcId="145621" iterate="1"/>
</workbook>
</file>

<file path=xl/calcChain.xml><?xml version="1.0" encoding="utf-8"?>
<calcChain xmlns="http://schemas.openxmlformats.org/spreadsheetml/2006/main">
  <c r="E5" i="1" l="1"/>
  <c r="F5" i="1"/>
  <c r="F6" i="1"/>
  <c r="F7" i="1"/>
  <c r="E6" i="1"/>
  <c r="E7" i="1"/>
  <c r="D8" i="1"/>
  <c r="D7" i="1"/>
  <c r="D6" i="1"/>
  <c r="D5" i="1"/>
  <c r="D4" i="1"/>
  <c r="E4" i="1" l="1"/>
  <c r="F4" i="1"/>
</calcChain>
</file>

<file path=xl/sharedStrings.xml><?xml version="1.0" encoding="utf-8"?>
<sst xmlns="http://schemas.openxmlformats.org/spreadsheetml/2006/main" count="15" uniqueCount="15">
  <si>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</si>
  <si>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</si>
  <si>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</si>
  <si>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</si>
  <si>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</si>
  <si>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</si>
  <si>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</si>
  <si>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</si>
  <si>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</si>
  <si>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Мокшина Светлана Васильевна</t>
  </si>
  <si>
    <t>Пилюкова Светлана Ивановна</t>
  </si>
  <si>
    <t>Спирин Андрей Валентинович</t>
  </si>
  <si>
    <t>Пахомова Наталья Львовна</t>
  </si>
  <si>
    <t>Карпухина Татьяна Владимировна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</si>
  <si>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11.08.2023 в очной форме 09.00ч.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</si>
</sst>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="77" zoomScaleNormal="77" zoomScaleSheetLayoutView="110" workbookViewId="0">
      <selection sqref="A1:G1"/>
    </sheetView>
  </sheetViews>
  <sheetFormatPr defaultColWidth="9.140625" defaultRowHeight="46.5" customHeight="1" x14ac:dyDescent="0.25"/>
  <cols>
    <col min="1" max="1" width="5.42578125" style="2" customWidth="1"/>
    <col min="2" max="2" width="57.7109375" style="2" customWidth="1"/>
    <col min="3" max="3" width="30.28515625" style="4" customWidth="1"/>
    <col min="4" max="4" width="48.85546875" style="2" customWidth="1"/>
    <col min="5" max="5" width="31.28515625" style="2" customWidth="1"/>
    <col min="6" max="6" width="32.140625" style="2" customWidth="1"/>
    <col min="7" max="7" width="20.7109375" style="2" customWidth="1"/>
    <col min="8" max="8" width="16.42578125" style="3" customWidth="1"/>
    <col min="9" max="16384" width="9.140625" style="6"/>
  </cols>
  <sheetData>
    <row r="1" spans="1:9" ht="111" customHeight="1" x14ac:dyDescent="0.25">
      <c r="A1" s="21" t="s">
        <v>14</v>
      </c>
      <c r="B1" s="21"/>
      <c r="C1" s="21"/>
      <c r="D1" s="21"/>
      <c r="E1" s="21"/>
      <c r="F1" s="21"/>
      <c r="G1" s="21"/>
      <c r="H1" s="1"/>
      <c r="I1" s="5"/>
    </row>
    <row r="2" spans="1:9" ht="28.9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" customHeight="1" x14ac:dyDescent="0.25">
      <c r="A3" s="7" t="s">
        <v>3</v>
      </c>
      <c r="B3" s="7" t="s">
        <v>8</v>
      </c>
      <c r="C3" s="7" t="s">
        <v>0</v>
      </c>
      <c r="D3" s="7" t="s">
        <v>6</v>
      </c>
      <c r="E3" s="7" t="s">
        <v>1</v>
      </c>
      <c r="F3" s="7" t="s">
        <v>2</v>
      </c>
      <c r="G3" s="7" t="s">
        <v>7</v>
      </c>
      <c r="H3" s="1"/>
      <c r="I3" s="5"/>
    </row>
    <row r="4" spans="1:9" ht="150" customHeight="1" x14ac:dyDescent="0.25">
      <c r="A4" s="7">
        <v>1</v>
      </c>
      <c r="B4" s="16" t="s">
        <v>9</v>
      </c>
      <c r="C4" s="17">
        <v>637100591796</v>
      </c>
      <c r="D4" s="15" t="str">
        <f>[1]Лист1!$D$3</f>
        <v>на содержание маточного поголовья крупного рогатого скота</v>
      </c>
      <c r="E4" s="16" t="str">
        <f t="shared" ref="E4:F4" si="0">E5</f>
        <v>Признать прошедшим отбор</v>
      </c>
      <c r="F4" s="16" t="str">
        <f t="shared" si="0"/>
        <v>Предоставление субсидии (заключение соглашения)</v>
      </c>
      <c r="G4" s="19">
        <v>10000</v>
      </c>
      <c r="H4" s="1"/>
      <c r="I4" s="5"/>
    </row>
    <row r="5" spans="1:9" ht="150" customHeight="1" x14ac:dyDescent="0.25">
      <c r="A5" s="7">
        <v>2</v>
      </c>
      <c r="B5" s="16" t="s">
        <v>10</v>
      </c>
      <c r="C5" s="17">
        <v>637100556713</v>
      </c>
      <c r="D5" s="15" t="str">
        <f>[1]Лист1!$D$3</f>
        <v>на содержание маточного поголовья крупного рогатого скота</v>
      </c>
      <c r="E5" s="16" t="str">
        <f t="shared" ref="E5:F5" si="1">E8</f>
        <v>Признать прошедшим отбор</v>
      </c>
      <c r="F5" s="16" t="str">
        <f t="shared" si="1"/>
        <v>Предоставление субсидии (заключение соглашения)</v>
      </c>
      <c r="G5" s="19">
        <v>5000</v>
      </c>
      <c r="H5" s="1"/>
      <c r="I5" s="5"/>
    </row>
    <row r="6" spans="1:9" ht="150" customHeight="1" x14ac:dyDescent="0.25">
      <c r="A6" s="7">
        <v>3</v>
      </c>
      <c r="B6" s="16" t="s">
        <v>11</v>
      </c>
      <c r="C6" s="18">
        <v>637100188241</v>
      </c>
      <c r="D6" s="15" t="str">
        <f>[1]Лист1!$D$3</f>
        <v>на содержание маточного поголовья крупного рогатого скота</v>
      </c>
      <c r="E6" s="16" t="str">
        <f>$E$8</f>
        <v>Признать прошедшим отбор</v>
      </c>
      <c r="F6" s="16" t="str">
        <f>$F$8</f>
        <v>Предоставление субсидии (заключение соглашения)</v>
      </c>
      <c r="G6" s="19">
        <v>5000</v>
      </c>
      <c r="H6" s="1"/>
      <c r="I6" s="5"/>
    </row>
    <row r="7" spans="1:9" ht="150" customHeight="1" x14ac:dyDescent="0.25">
      <c r="A7" s="7">
        <v>4</v>
      </c>
      <c r="B7" s="16" t="s">
        <v>12</v>
      </c>
      <c r="C7" s="17">
        <v>637100378274</v>
      </c>
      <c r="D7" s="15" t="str">
        <f>[1]Лист1!$D$3</f>
        <v>на содержание маточного поголовья крупного рогатого скота</v>
      </c>
      <c r="E7" s="16" t="str">
        <f>$E$8</f>
        <v>Признать прошедшим отбор</v>
      </c>
      <c r="F7" s="16" t="str">
        <f>$F$8</f>
        <v>Предоставление субсидии (заключение соглашения)</v>
      </c>
      <c r="G7" s="19">
        <v>5000</v>
      </c>
      <c r="H7" s="1"/>
      <c r="I7" s="5"/>
    </row>
    <row r="8" spans="1:9" ht="65.45" customHeight="1" x14ac:dyDescent="0.25">
      <c r="A8" s="9">
        <v>5</v>
      </c>
      <c r="B8" s="13" t="s">
        <v>13</v>
      </c>
      <c r="C8" s="12">
        <v>635004412930</v>
      </c>
      <c r="D8" s="11" t="str">
        <f>[1]Лист1!$D$3</f>
        <v>на содержание маточного поголовья крупного рогатого скота</v>
      </c>
      <c r="E8" s="9" t="s">
        <v>4</v>
      </c>
      <c r="F8" s="9" t="s">
        <v>5</v>
      </c>
      <c r="G8" s="20">
        <v>10000</v>
      </c>
      <c r="H8" s="10"/>
      <c r="I8" s="5"/>
    </row>
    <row r="9" spans="1:9" ht="105.75" customHeight="1" x14ac:dyDescent="0.25">
      <c r="A9" s="1"/>
      <c r="B9" s="1"/>
      <c r="C9" s="5"/>
      <c r="D9" s="5"/>
      <c r="E9" s="5"/>
      <c r="F9" s="1"/>
      <c r="G9" s="14"/>
      <c r="H9" s="6"/>
    </row>
    <row r="10" spans="1:9" ht="101.45" customHeight="1" x14ac:dyDescent="0.25">
      <c r="A10" s="1"/>
      <c r="B10" s="1"/>
      <c r="C10" s="5"/>
      <c r="D10" s="5"/>
      <c r="E10" s="5"/>
      <c r="F10" s="1"/>
      <c r="G10" s="14"/>
      <c r="H10" s="6"/>
    </row>
    <row r="11" spans="1:9" ht="64.5" customHeight="1" x14ac:dyDescent="0.25">
      <c r="A11" s="1"/>
      <c r="B11" s="1"/>
      <c r="C11" s="5"/>
      <c r="D11" s="5"/>
      <c r="E11" s="5"/>
      <c r="F11" s="1"/>
      <c r="G11" s="14"/>
      <c r="H11" s="6"/>
    </row>
    <row r="12" spans="1:9" ht="64.5" customHeight="1" x14ac:dyDescent="0.25">
      <c r="A12" s="1"/>
      <c r="B12" s="1"/>
      <c r="C12" s="5"/>
      <c r="D12" s="5"/>
      <c r="E12" s="5"/>
      <c r="F12" s="1"/>
      <c r="G12" s="14"/>
      <c r="H12" s="6"/>
    </row>
    <row r="13" spans="1:9" ht="64.5" customHeight="1" x14ac:dyDescent="0.25">
      <c r="A13" s="1"/>
      <c r="B13" s="1"/>
      <c r="C13" s="5"/>
      <c r="D13" s="5"/>
      <c r="E13" s="5"/>
      <c r="F13" s="1"/>
      <c r="G13" s="14"/>
      <c r="H13" s="6"/>
    </row>
    <row r="14" spans="1:9" ht="64.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64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79.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5.5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80.2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78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82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9.5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78.7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84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0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7.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4.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66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70.7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0.2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3.45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25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25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25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25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80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2.25" customHeight="1" x14ac:dyDescent="0.25">
      <c r="A63" s="1"/>
      <c r="B63" s="5"/>
      <c r="C63" s="6"/>
      <c r="D63" s="6"/>
      <c r="E63" s="6"/>
      <c r="F63" s="6"/>
      <c r="G63" s="6"/>
      <c r="H63" s="6"/>
    </row>
    <row r="64" spans="1:8" ht="96" customHeight="1" x14ac:dyDescent="0.25">
      <c r="A64" s="1"/>
      <c r="B64" s="5"/>
      <c r="C64" s="6"/>
      <c r="D64" s="6"/>
      <c r="E64" s="6"/>
      <c r="F64" s="6"/>
      <c r="G64" s="6"/>
      <c r="H64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2023-08-09T12:28:53Z</dcterms:modified>
</cp:coreProperties>
</file>