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Лист1!$A$1:$G$63</definedName>
  </definedNames>
  <calcPr calcId="145621" iterate="1"/>
</workbook>
</file>

<file path=xl/calcChain.xml><?xml version="1.0" encoding="utf-8"?>
<calcChain xmlns="http://schemas.openxmlformats.org/spreadsheetml/2006/main">
  <c r="F12" i="1" l="1"/>
  <c r="F11" i="1"/>
  <c r="F10" i="1"/>
  <c r="F9" i="1"/>
  <c r="E12" i="1"/>
  <c r="E11" i="1"/>
  <c r="E10" i="1"/>
  <c r="E9" i="1"/>
  <c r="D12" i="1"/>
  <c r="D11" i="1"/>
  <c r="D10" i="1"/>
  <c r="D9" i="1"/>
  <c r="F8" i="1" l="1"/>
  <c r="A8" i="1"/>
  <c r="E8" i="1"/>
  <c r="D8" i="1"/>
  <c r="C8" i="1" l="1"/>
  <c r="D5" i="1" l="1"/>
  <c r="E5" i="1"/>
</calcChain>
</file>

<file path=xl/sharedStrings.xml><?xml version="1.0" encoding="utf-8"?>
<sst xmlns="http://schemas.openxmlformats.org/spreadsheetml/2006/main" count="32" uniqueCount="25">
  <si>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</si>
  <si>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</si>
  <si>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</si>
  <si>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</si>
  <si>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</si>
  <si>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</si>
  <si>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</si>
  <si>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</si>
  <si>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 xml:space="preserve">общество с ограниченной ответственностью «Сельскохозяйственное 
предприятие «ЭкоПродукт»
</t>
  </si>
  <si>
    <t>ИНН 164202018464</t>
  </si>
  <si>
    <t xml:space="preserve">на развитие  молочного  скотоводства </t>
  </si>
  <si>
    <t xml:space="preserve">сельскохозяйственный производственный кооперативСПК (колхоз) имени Куйбышева </t>
  </si>
  <si>
    <t>индивидуальный предприниматель-глава крестьянского (фермерского) хозяйства Галиев Тимур Наилович</t>
  </si>
  <si>
    <t>Размер предоставляемой  субсидии,руб.</t>
  </si>
  <si>
    <t>общество с ограниченной ответственностью  «Агрокомплекс им. Калягина»</t>
  </si>
  <si>
    <t>индивидуальный предприниматель-глава крестьянского (фермерского) хозяйства                                            Веретенников Юрий Петрович</t>
  </si>
  <si>
    <t>ИНН 635006629696</t>
  </si>
  <si>
    <t>ИНН 637100288616</t>
  </si>
  <si>
    <t xml:space="preserve">индивидуальный предприниматель-глава крестьянского (фермерского) хозяйства Ханнанов Илдус Хасанович </t>
  </si>
  <si>
    <t>ИНН   550715857800</t>
  </si>
  <si>
    <t>индивидуальный предприниматель-глава крестьянского (фермерского) хозяйства Жупиков Виктор Алексеевич</t>
  </si>
  <si>
    <t>ИНН   637100896244</t>
  </si>
  <si>
    <t>индивидуальный предприниматель-глава крестьянского (фермерского) хозяйства Ярополков Ян Сергеевич</t>
  </si>
  <si>
    <t>индивидуальный предприниматель-глава крестьянского (фермерского) хозяйства Мжельская Светлана Ивановна</t>
  </si>
  <si>
    <t>Информация о результатах рассмотрения заявок на заседании комиссии по субсидированию 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12.04.202732 в очной форме 08.15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</si>
</sst>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02.12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7.03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">
          <cell r="B3" t="str">
            <v>ИП ГКФХ Коломин Виктор Викторович</v>
          </cell>
        </row>
        <row r="4">
          <cell r="D4" t="str">
            <v xml:space="preserve">на развитие  молочного  скотоводства 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A7">
            <v>5</v>
          </cell>
          <cell r="C7" t="str">
            <v>ИНН 635004498568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5" zoomScale="77" zoomScaleNormal="77" zoomScaleSheetLayoutView="110" workbookViewId="0">
      <selection activeCell="C9" sqref="C9"/>
    </sheetView>
  </sheetViews>
  <sheetFormatPr defaultColWidth="9.109375" defaultRowHeight="46.55" customHeight="1" x14ac:dyDescent="0.25"/>
  <cols>
    <col min="1" max="1" width="5.44140625" style="2" customWidth="1"/>
    <col min="2" max="2" width="57.6640625" style="2" customWidth="1"/>
    <col min="3" max="3" width="30.33203125" style="4" customWidth="1"/>
    <col min="4" max="4" width="48.88671875" style="2" customWidth="1"/>
    <col min="5" max="5" width="31.21875" style="2" customWidth="1"/>
    <col min="6" max="6" width="35.21875" style="2" customWidth="1"/>
    <col min="7" max="7" width="19.886718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0" t="s">
        <v>24</v>
      </c>
      <c r="B1" s="20"/>
      <c r="C1" s="20"/>
      <c r="D1" s="20"/>
      <c r="E1" s="20"/>
      <c r="F1" s="20"/>
      <c r="G1" s="20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7</v>
      </c>
      <c r="E3" s="7" t="s">
        <v>1</v>
      </c>
      <c r="F3" s="7" t="s">
        <v>2</v>
      </c>
      <c r="G3" s="7" t="s">
        <v>13</v>
      </c>
      <c r="H3" s="1"/>
      <c r="I3" s="5"/>
    </row>
    <row r="4" spans="1:9" ht="65.349999999999994" customHeight="1" x14ac:dyDescent="0.25">
      <c r="A4" s="9">
        <v>1</v>
      </c>
      <c r="B4" s="12" t="s">
        <v>8</v>
      </c>
      <c r="C4" s="14">
        <v>6377016132</v>
      </c>
      <c r="D4" s="13" t="s">
        <v>10</v>
      </c>
      <c r="E4" s="9" t="s">
        <v>5</v>
      </c>
      <c r="F4" s="9" t="s">
        <v>6</v>
      </c>
      <c r="G4" s="11">
        <v>1904475</v>
      </c>
      <c r="H4" s="10"/>
      <c r="I4" s="5"/>
    </row>
    <row r="5" spans="1:9" ht="89.85" customHeight="1" x14ac:dyDescent="0.25">
      <c r="A5" s="15">
        <v>2</v>
      </c>
      <c r="B5" s="17" t="s">
        <v>14</v>
      </c>
      <c r="C5" s="18">
        <v>6350029568</v>
      </c>
      <c r="D5" s="16" t="str">
        <f>[1]Лист1!$D$4</f>
        <v xml:space="preserve">на развитие  молочного  скотоводства </v>
      </c>
      <c r="E5" s="16" t="str">
        <f t="shared" ref="E5" si="0">E4</f>
        <v>Признать прошедшим отбор</v>
      </c>
      <c r="F5" s="15" t="s">
        <v>6</v>
      </c>
      <c r="G5" s="19">
        <v>1042250</v>
      </c>
      <c r="H5" s="6"/>
    </row>
    <row r="6" spans="1:9" ht="57.05" customHeight="1" x14ac:dyDescent="0.25">
      <c r="A6" s="15">
        <v>3</v>
      </c>
      <c r="B6" s="15" t="s">
        <v>11</v>
      </c>
      <c r="C6" s="16">
        <v>6371000432</v>
      </c>
      <c r="D6" s="16" t="s">
        <v>10</v>
      </c>
      <c r="E6" s="16" t="s">
        <v>5</v>
      </c>
      <c r="F6" s="15" t="s">
        <v>6</v>
      </c>
      <c r="G6" s="19">
        <v>1523770</v>
      </c>
      <c r="H6" s="6"/>
    </row>
    <row r="7" spans="1:9" ht="53.55" x14ac:dyDescent="0.25">
      <c r="A7" s="15">
        <v>4</v>
      </c>
      <c r="B7" s="15" t="s">
        <v>12</v>
      </c>
      <c r="C7" s="16" t="s">
        <v>9</v>
      </c>
      <c r="D7" s="16" t="s">
        <v>10</v>
      </c>
      <c r="E7" s="16" t="s">
        <v>5</v>
      </c>
      <c r="F7" s="15" t="s">
        <v>6</v>
      </c>
      <c r="G7" s="19">
        <v>1071820</v>
      </c>
      <c r="H7" s="6"/>
    </row>
    <row r="8" spans="1:9" ht="105.8" customHeight="1" x14ac:dyDescent="0.25">
      <c r="A8" s="15">
        <f>[2]Лист1!A7</f>
        <v>5</v>
      </c>
      <c r="B8" s="15" t="s">
        <v>15</v>
      </c>
      <c r="C8" s="16" t="str">
        <f>[2]Лист1!C7</f>
        <v>ИНН 635004498568</v>
      </c>
      <c r="D8" s="16" t="str">
        <f>$D$7</f>
        <v xml:space="preserve">на развитие  молочного  скотоводства </v>
      </c>
      <c r="E8" s="16" t="str">
        <f>$E$7</f>
        <v>Признать прошедшим отбор</v>
      </c>
      <c r="F8" s="15" t="str">
        <f>$F$7</f>
        <v>Предоставление субсидии (заключение соглашения)</v>
      </c>
      <c r="G8" s="19">
        <v>471000</v>
      </c>
      <c r="H8" s="6"/>
    </row>
    <row r="9" spans="1:9" ht="101.35" customHeight="1" x14ac:dyDescent="0.25">
      <c r="A9" s="15">
        <v>6</v>
      </c>
      <c r="B9" s="15" t="s">
        <v>22</v>
      </c>
      <c r="C9" s="16" t="s">
        <v>16</v>
      </c>
      <c r="D9" s="16" t="str">
        <f>$D$7</f>
        <v xml:space="preserve">на развитие  молочного  скотоводства </v>
      </c>
      <c r="E9" s="16" t="str">
        <f>$E$7</f>
        <v>Признать прошедшим отбор</v>
      </c>
      <c r="F9" s="15" t="str">
        <f>$F$7</f>
        <v>Предоставление субсидии (заключение соглашения)</v>
      </c>
      <c r="G9" s="19">
        <v>413750</v>
      </c>
      <c r="H9" s="6"/>
    </row>
    <row r="10" spans="1:9" ht="64.55" customHeight="1" x14ac:dyDescent="0.25">
      <c r="A10" s="15">
        <v>7</v>
      </c>
      <c r="B10" s="15" t="s">
        <v>23</v>
      </c>
      <c r="C10" s="16" t="s">
        <v>17</v>
      </c>
      <c r="D10" s="16" t="str">
        <f>$D$7</f>
        <v xml:space="preserve">на развитие  молочного  скотоводства </v>
      </c>
      <c r="E10" s="16" t="str">
        <f>$E$7</f>
        <v>Признать прошедшим отбор</v>
      </c>
      <c r="F10" s="15" t="str">
        <f>$F$7</f>
        <v>Предоставление субсидии (заключение соглашения)</v>
      </c>
      <c r="G10" s="19">
        <v>76110</v>
      </c>
      <c r="H10" s="6"/>
    </row>
    <row r="11" spans="1:9" ht="64.55" customHeight="1" x14ac:dyDescent="0.25">
      <c r="A11" s="15">
        <v>8</v>
      </c>
      <c r="B11" s="15" t="s">
        <v>18</v>
      </c>
      <c r="C11" s="16" t="s">
        <v>19</v>
      </c>
      <c r="D11" s="16" t="str">
        <f>$D$7</f>
        <v xml:space="preserve">на развитие  молочного  скотоводства </v>
      </c>
      <c r="E11" s="16" t="str">
        <f>$E$7</f>
        <v>Признать прошедшим отбор</v>
      </c>
      <c r="F11" s="15" t="str">
        <f>$F$7</f>
        <v>Предоставление субсидии (заключение соглашения)</v>
      </c>
      <c r="G11" s="19">
        <v>255930</v>
      </c>
      <c r="H11" s="6"/>
    </row>
    <row r="12" spans="1:9" ht="64.55" customHeight="1" x14ac:dyDescent="0.25">
      <c r="A12" s="15">
        <v>9</v>
      </c>
      <c r="B12" s="15" t="s">
        <v>20</v>
      </c>
      <c r="C12" s="16" t="s">
        <v>21</v>
      </c>
      <c r="D12" s="16" t="str">
        <f>$D$7</f>
        <v xml:space="preserve">на развитие  молочного  скотоводства </v>
      </c>
      <c r="E12" s="16" t="str">
        <f>$E$7</f>
        <v>Признать прошедшим отбор</v>
      </c>
      <c r="F12" s="15" t="str">
        <f>$F$7</f>
        <v>Предоставление субсидии (заключение соглашения)</v>
      </c>
      <c r="G12" s="19">
        <v>89300</v>
      </c>
      <c r="H12" s="6"/>
    </row>
    <row r="13" spans="1:9" ht="64.55" customHeight="1" x14ac:dyDescent="0.25">
      <c r="A13" s="1"/>
      <c r="B13" s="5"/>
      <c r="C13" s="6"/>
      <c r="D13" s="6"/>
      <c r="E13" s="6"/>
      <c r="F13" s="6"/>
      <c r="G13" s="6"/>
      <c r="H13" s="6"/>
    </row>
    <row r="14" spans="1:9" ht="64.55" customHeight="1" x14ac:dyDescent="0.25">
      <c r="A14" s="1"/>
      <c r="B14" s="5"/>
      <c r="C14" s="6"/>
      <c r="D14" s="6"/>
      <c r="E14" s="6"/>
      <c r="F14" s="6"/>
      <c r="G14" s="6"/>
      <c r="H14" s="6"/>
    </row>
    <row r="15" spans="1:9" ht="79.5" customHeight="1" x14ac:dyDescent="0.25">
      <c r="A15" s="1"/>
      <c r="B15" s="5"/>
      <c r="C15" s="6"/>
      <c r="D15" s="6"/>
      <c r="E15" s="6"/>
      <c r="F15" s="6"/>
      <c r="G15" s="6"/>
      <c r="H15" s="6"/>
    </row>
    <row r="16" spans="1:9" ht="85.55" customHeight="1" x14ac:dyDescent="0.25">
      <c r="A16" s="1"/>
      <c r="B16" s="5"/>
      <c r="C16" s="6"/>
      <c r="D16" s="6"/>
      <c r="E16" s="6"/>
      <c r="F16" s="6"/>
      <c r="G16" s="6"/>
      <c r="H16" s="6"/>
    </row>
    <row r="17" spans="1:8" ht="80.3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78.05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82.55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79.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78.7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83.95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60.05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67.55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67.55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64.5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5.95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70.599999999999994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80.3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83.3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80.3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80.3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3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0.3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3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92.25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92.25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92.25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92.25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6.05" customHeight="1" x14ac:dyDescent="0.25">
      <c r="A63" s="1"/>
      <c r="B63" s="5"/>
      <c r="C63" s="6"/>
      <c r="D63" s="6"/>
      <c r="E63" s="6"/>
      <c r="F63" s="6"/>
      <c r="G63" s="6"/>
      <c r="H63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2023-04-11T04:17:06Z</dcterms:modified>
</cp:coreProperties>
</file>