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<sst xmlns="http://schemas.openxmlformats.org/spreadsheetml/2006/main" count="53" uniqueCount="52">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</sst>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1" t="s">
        <v>49</v>
      </c>
      <c r="D1" s="71"/>
      <c r="E1" s="41"/>
      <c r="F1" s="41"/>
      <c r="G1" s="41"/>
      <c r="H1" s="41"/>
    </row>
    <row r="2" spans="1:8" s="36" customFormat="1" ht="25.5" customHeight="1">
      <c r="A2" s="34"/>
      <c r="B2" s="35"/>
      <c r="C2" s="74"/>
      <c r="D2" s="75"/>
      <c r="E2" s="34"/>
      <c r="F2" s="34"/>
      <c r="G2" s="37"/>
      <c r="H2" s="38"/>
    </row>
    <row r="3" spans="1:4" ht="15">
      <c r="A3" s="9"/>
      <c r="B3" s="73" t="s">
        <v>21</v>
      </c>
      <c r="C3" s="73"/>
      <c r="D3" s="73"/>
    </row>
    <row r="4" spans="1:4" ht="15">
      <c r="A4" s="9" t="s">
        <v>1</v>
      </c>
      <c r="B4" s="72" t="s">
        <v>51</v>
      </c>
      <c r="C4" s="72"/>
      <c r="D4" s="72"/>
    </row>
    <row r="5" spans="1:4" ht="15">
      <c r="A5" s="10" t="s">
        <v>2</v>
      </c>
      <c r="B5" s="1"/>
      <c r="C5" s="11"/>
      <c r="D5" s="12"/>
    </row>
    <row r="6" spans="1:4" ht="15">
      <c r="A6" s="13" t="s">
        <v>3</v>
      </c>
      <c r="B6" s="13" t="s">
        <v>4</v>
      </c>
      <c r="C6" s="14" t="s">
        <v>5</v>
      </c>
      <c r="D6" s="15" t="s">
        <v>0</v>
      </c>
    </row>
    <row r="7" spans="1:4" ht="15">
      <c r="A7" s="13" t="s">
        <v>50</v>
      </c>
      <c r="B7" s="13" t="s">
        <v>6</v>
      </c>
      <c r="C7" s="14"/>
      <c r="D7" s="15" t="s">
        <v>7</v>
      </c>
    </row>
    <row r="8" spans="1:4" ht="15">
      <c r="A8" s="16"/>
      <c r="B8" s="16"/>
      <c r="C8" s="17"/>
      <c r="D8" s="18"/>
    </row>
    <row r="9" spans="1:4" ht="15">
      <c r="A9" s="2"/>
      <c r="B9" s="19"/>
      <c r="C9" s="25" t="s">
        <v>8</v>
      </c>
      <c r="D9" s="59">
        <f>SUM(D11,D14,D26)</f>
        <v>13530.600000000006</v>
      </c>
    </row>
    <row r="10" spans="1:4" ht="15">
      <c r="A10" s="4"/>
      <c r="B10" s="20"/>
      <c r="C10" s="27" t="s">
        <v>9</v>
      </c>
      <c r="D10" s="60"/>
    </row>
    <row r="11" spans="1:4" ht="14.25">
      <c r="A11" s="48">
        <v>920</v>
      </c>
      <c r="B11" s="21" t="s">
        <v>22</v>
      </c>
      <c r="C11" s="25" t="s">
        <v>23</v>
      </c>
      <c r="D11" s="61">
        <v>0</v>
      </c>
    </row>
    <row r="12" spans="1:4" ht="14.25">
      <c r="A12" s="8"/>
      <c r="B12" s="22"/>
      <c r="C12" s="26" t="s">
        <v>24</v>
      </c>
      <c r="D12" s="62"/>
    </row>
    <row r="13" spans="1:4" ht="15">
      <c r="A13" s="7"/>
      <c r="B13" s="23"/>
      <c r="C13" s="26" t="s">
        <v>25</v>
      </c>
      <c r="D13" s="63"/>
    </row>
    <row r="14" spans="1:4" ht="14.25">
      <c r="A14" s="49">
        <v>920</v>
      </c>
      <c r="B14" s="42" t="s">
        <v>28</v>
      </c>
      <c r="C14" s="25" t="s">
        <v>26</v>
      </c>
      <c r="D14" s="61">
        <f>SUM(D20+D25)</f>
        <v>13530.600000000006</v>
      </c>
    </row>
    <row r="15" spans="1:4" ht="14.25">
      <c r="A15" s="50"/>
      <c r="B15" s="43"/>
      <c r="C15" s="27" t="s">
        <v>27</v>
      </c>
      <c r="D15" s="64"/>
    </row>
    <row r="16" spans="1:4" ht="14.25">
      <c r="A16" s="51">
        <v>920</v>
      </c>
      <c r="B16" s="8" t="s">
        <v>29</v>
      </c>
      <c r="C16" s="26" t="s">
        <v>15</v>
      </c>
      <c r="D16" s="65">
        <f>D20</f>
        <v>-250699.4</v>
      </c>
    </row>
    <row r="17" spans="1:4" ht="15">
      <c r="A17" s="52">
        <v>920</v>
      </c>
      <c r="B17" s="2" t="s">
        <v>30</v>
      </c>
      <c r="C17" s="28" t="s">
        <v>16</v>
      </c>
      <c r="D17" s="66">
        <f>D20</f>
        <v>-250699.4</v>
      </c>
    </row>
    <row r="18" spans="1:4" ht="15">
      <c r="A18" s="52">
        <v>920</v>
      </c>
      <c r="B18" s="2" t="s">
        <v>31</v>
      </c>
      <c r="C18" s="28" t="s">
        <v>17</v>
      </c>
      <c r="D18" s="66">
        <f>D20</f>
        <v>-250699.4</v>
      </c>
    </row>
    <row r="19" spans="1:4" ht="15">
      <c r="A19" s="1">
        <v>920</v>
      </c>
      <c r="B19" s="2" t="s">
        <v>32</v>
      </c>
      <c r="C19" s="28" t="s">
        <v>11</v>
      </c>
      <c r="D19" s="66"/>
    </row>
    <row r="20" spans="1:4" ht="15">
      <c r="A20" s="3"/>
      <c r="B20" s="4"/>
      <c r="C20" s="30" t="s">
        <v>12</v>
      </c>
      <c r="D20" s="60">
        <v>-250699.4</v>
      </c>
    </row>
    <row r="21" spans="1:4" ht="14.25">
      <c r="A21" s="44">
        <v>920</v>
      </c>
      <c r="B21" s="8" t="s">
        <v>34</v>
      </c>
      <c r="C21" s="31" t="s">
        <v>18</v>
      </c>
      <c r="D21" s="67">
        <f>D25</f>
        <v>264230</v>
      </c>
    </row>
    <row r="22" spans="1:4" ht="15">
      <c r="A22" s="6">
        <v>920</v>
      </c>
      <c r="B22" s="2" t="s">
        <v>33</v>
      </c>
      <c r="C22" s="33" t="s">
        <v>19</v>
      </c>
      <c r="D22" s="68">
        <f>D25</f>
        <v>264230</v>
      </c>
    </row>
    <row r="23" spans="1:4" ht="15">
      <c r="A23" s="5">
        <v>920</v>
      </c>
      <c r="B23" s="2" t="s">
        <v>35</v>
      </c>
      <c r="C23" s="33" t="s">
        <v>20</v>
      </c>
      <c r="D23" s="68">
        <f>D25</f>
        <v>264230</v>
      </c>
    </row>
    <row r="24" spans="1:4" ht="15">
      <c r="A24" s="6">
        <v>920</v>
      </c>
      <c r="B24" s="2" t="s">
        <v>36</v>
      </c>
      <c r="C24" s="29" t="s">
        <v>13</v>
      </c>
      <c r="D24" s="69"/>
    </row>
    <row r="25" spans="1:4" ht="15">
      <c r="A25" s="6"/>
      <c r="B25" s="6"/>
      <c r="C25" s="29" t="s">
        <v>14</v>
      </c>
      <c r="D25" s="69">
        <v>264230</v>
      </c>
    </row>
    <row r="26" spans="1:4" ht="24">
      <c r="A26" s="54">
        <v>920</v>
      </c>
      <c r="B26" s="24" t="s">
        <v>38</v>
      </c>
      <c r="C26" s="53" t="s">
        <v>37</v>
      </c>
      <c r="D26" s="68">
        <f>SUM(D30,D28)</f>
        <v>0</v>
      </c>
    </row>
    <row r="27" spans="1:4" ht="24">
      <c r="A27" s="55">
        <v>920</v>
      </c>
      <c r="B27" s="17" t="s">
        <v>39</v>
      </c>
      <c r="C27" s="46" t="s">
        <v>43</v>
      </c>
      <c r="D27" s="70">
        <v>0</v>
      </c>
    </row>
    <row r="28" spans="1:4" ht="24">
      <c r="A28" s="54">
        <v>920</v>
      </c>
      <c r="B28" s="32" t="s">
        <v>40</v>
      </c>
      <c r="C28" s="45" t="s">
        <v>44</v>
      </c>
      <c r="D28" s="68">
        <f>SUM(D29)</f>
        <v>2400</v>
      </c>
    </row>
    <row r="29" spans="1:4" ht="48">
      <c r="A29" s="54">
        <v>920</v>
      </c>
      <c r="B29" s="32" t="s">
        <v>41</v>
      </c>
      <c r="C29" s="45" t="s">
        <v>45</v>
      </c>
      <c r="D29" s="68">
        <v>2400</v>
      </c>
    </row>
    <row r="30" spans="1:4" ht="24">
      <c r="A30" s="56">
        <v>920</v>
      </c>
      <c r="B30" s="11" t="s">
        <v>42</v>
      </c>
      <c r="C30" s="47" t="s">
        <v>46</v>
      </c>
      <c r="D30" s="68">
        <f>SUM(D31)</f>
        <v>-2400</v>
      </c>
    </row>
    <row r="31" spans="1:4" ht="36">
      <c r="A31" s="52">
        <v>920</v>
      </c>
      <c r="B31" s="11" t="s">
        <v>47</v>
      </c>
      <c r="C31" s="47" t="s">
        <v>48</v>
      </c>
      <c r="D31" s="69">
        <v>-2400</v>
      </c>
    </row>
    <row r="32" spans="1:4" ht="14.25">
      <c r="A32" s="57"/>
      <c r="B32" s="42"/>
      <c r="C32" s="25" t="s">
        <v>10</v>
      </c>
      <c r="D32" s="61">
        <f>SUM(D9)</f>
        <v>13530.600000000006</v>
      </c>
    </row>
    <row r="33" spans="1:4" ht="15">
      <c r="A33" s="58"/>
      <c r="B33" s="43"/>
      <c r="C33" s="27" t="s">
        <v>9</v>
      </c>
      <c r="D33" s="70"/>
    </row>
  </sheetData>
  <sheetProtection/>
  <mergeCells count="4">
    <mergeCell ref="C1:D1"/>
    <mergeCell ref="B4:D4"/>
    <mergeCell ref="B3:D3"/>
    <mergeCell ref="C2:D2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2011-12-12T09:06:53Z</cp:lastPrinted>
  <dcterms:created xsi:type="dcterms:W3CDTF">2006-11-09T03:07:32Z</dcterms:created>
  <dcterms:modified xsi:type="dcterms:W3CDTF">2018-11-27T10:17:14Z</dcterms:modified>
  <cp:category/>
  <cp:version/>
  <cp:contentType/>
  <cp:contentStatus/>
</cp:coreProperties>
</file>