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форма №2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<sst xmlns="http://schemas.openxmlformats.org/spreadsheetml/2006/main" count="64" uniqueCount="50">
  <si>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>ФОРМА № 2а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</si>
  <si>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</si>
  <si>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</si>
  <si>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</si>
  <si>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</si>
  <si>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</si>
  <si>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соответствующему периоду прошлого года</t>
  </si>
  <si>
    <t>1.1</t>
  </si>
  <si>
    <t>1.2</t>
  </si>
  <si>
    <t>2.</t>
  </si>
  <si>
    <t>1.</t>
  </si>
  <si>
    <t>2.1</t>
  </si>
  <si>
    <t>2.2</t>
  </si>
  <si>
    <t>3.</t>
  </si>
  <si>
    <t>4.</t>
  </si>
  <si>
    <t>5.</t>
  </si>
  <si>
    <t>5.1</t>
  </si>
  <si>
    <t>5.2</t>
  </si>
  <si>
    <t>6.</t>
  </si>
  <si>
    <t>7.</t>
  </si>
  <si>
    <t>8.</t>
  </si>
  <si>
    <t>ед.</t>
  </si>
  <si>
    <t>чел.</t>
  </si>
  <si>
    <t>тыс. руб.</t>
  </si>
  <si>
    <t xml:space="preserve"> - поступление единого налога, взимаемого в связи с применением упрощенной системы налогооблажения </t>
  </si>
  <si>
    <t>Поступление единого налога от применения специальных режимов налогооблажения, в т.ч.:</t>
  </si>
  <si>
    <t xml:space="preserve"> - поступление единого налога на вмененный доход</t>
  </si>
  <si>
    <t>Поступление налога на доходы физических лиц, занимающихся предпринимательской деятельностью</t>
  </si>
  <si>
    <t>9.</t>
  </si>
  <si>
    <t>Количество налогоплательщиков ЕНВД</t>
  </si>
  <si>
    <t>в том числе в бюджет муниципального образования</t>
  </si>
  <si>
    <t>форма №2 б не предоставляется, т.к. Межрайонная ИФНС России не предоставляет данные по ОКВЭД</t>
  </si>
  <si>
    <t>Основные показатели развития сферы малого и среднего предпринимательства</t>
  </si>
  <si>
    <t>Отгружено товаров собственного производства, выполнено работ и услуг собственными силами малыми и средними предприятиями</t>
  </si>
  <si>
    <t>Оборот малых и средних предприятий</t>
  </si>
  <si>
    <t>Расходы местного бюджета на программу поддержки и развития малого и среднего предпринимательства</t>
  </si>
  <si>
    <t>Количество организаций (субъектов) малого и среднего бизнеса, получивших поддержку за счет средств местного бюджета</t>
  </si>
  <si>
    <t>Численность занятых в организациях (у субъектов) малого и среднего бизнеса* - всего, в т.ч.:</t>
  </si>
  <si>
    <t>численность работников, занятых на малых и средних предприятиях*</t>
  </si>
  <si>
    <t>численность работников, занятых у предпринимателей без образования юридического лица*</t>
  </si>
  <si>
    <t>количество средних предприятий</t>
  </si>
  <si>
    <t>1.3</t>
  </si>
  <si>
    <t>за 2016 год</t>
  </si>
  <si>
    <t>Количество организаций (субъектов) малого и среднего бизнеса - всего, в т.ч.:</t>
  </si>
  <si>
    <t>количество малых и средних предприятий</t>
  </si>
  <si>
    <t>количество предпринимателей без образования юридического лица</t>
  </si>
  <si>
    <t>10</t>
  </si>
  <si>
    <t>тыс.руб.</t>
  </si>
  <si>
    <t>Послупление в бюджет муниципального образования по ПСН для ИП</t>
  </si>
  <si>
    <t>нет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</si>
</sst>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#"/>
    <numFmt numFmtId="194" formatCode="#,###.0"/>
    <numFmt numFmtId="195" formatCode="#,##0.0"/>
    <numFmt numFmtId="196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2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92" fontId="43" fillId="33" borderId="10" xfId="54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421875" style="0" customWidth="1"/>
    <col min="2" max="2" width="60.28125" style="0" customWidth="1"/>
    <col min="3" max="3" width="9.421875" style="0" customWidth="1"/>
    <col min="4" max="4" width="16.00390625" style="0" customWidth="1"/>
    <col min="5" max="5" width="17.00390625" style="0" customWidth="1"/>
    <col min="6" max="6" width="25.421875" style="0" customWidth="1"/>
  </cols>
  <sheetData>
    <row r="1" spans="6:15" ht="12.75">
      <c r="F1" s="4" t="s">
        <v>0</v>
      </c>
      <c r="N1" s="3"/>
      <c r="O1" s="3"/>
    </row>
    <row r="2" spans="1:15" ht="15.75">
      <c r="A2" s="26" t="s">
        <v>32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27" t="s">
        <v>42</v>
      </c>
      <c r="B3" s="27"/>
      <c r="C3" s="27"/>
      <c r="D3" s="27"/>
      <c r="E3" s="27"/>
      <c r="F3" s="27"/>
      <c r="G3" s="2"/>
      <c r="H3" s="2"/>
      <c r="I3" s="2"/>
      <c r="J3" s="2"/>
      <c r="K3" s="2"/>
      <c r="L3" s="2"/>
      <c r="M3" s="2"/>
      <c r="N3" s="2"/>
      <c r="O3" s="2"/>
    </row>
    <row r="5" spans="1:10" ht="38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</row>
    <row r="6" spans="1:10" ht="30" customHeight="1" thickBot="1">
      <c r="A6" s="10" t="s">
        <v>10</v>
      </c>
      <c r="B6" s="13" t="s">
        <v>43</v>
      </c>
      <c r="C6" s="7" t="s">
        <v>21</v>
      </c>
      <c r="D6" s="15">
        <v>807</v>
      </c>
      <c r="E6" s="15">
        <v>746</v>
      </c>
      <c r="F6" s="12">
        <f aca="true" t="shared" si="0" ref="F6:F12">D6/E6*100</f>
        <v>108.1769436997319</v>
      </c>
      <c r="G6" s="5"/>
      <c r="H6" s="5"/>
      <c r="I6" s="5"/>
      <c r="J6" s="5"/>
    </row>
    <row r="7" spans="1:10" ht="13.5" thickBot="1">
      <c r="A7" s="10" t="s">
        <v>7</v>
      </c>
      <c r="B7" s="13" t="s">
        <v>44</v>
      </c>
      <c r="C7" s="7" t="s">
        <v>21</v>
      </c>
      <c r="D7" s="15">
        <v>270</v>
      </c>
      <c r="E7" s="15">
        <v>267</v>
      </c>
      <c r="F7" s="12">
        <f t="shared" si="0"/>
        <v>101.12359550561798</v>
      </c>
      <c r="G7" s="5"/>
      <c r="H7" s="5"/>
      <c r="I7" s="5"/>
      <c r="J7" s="5"/>
    </row>
    <row r="8" spans="1:10" ht="12.75" customHeight="1" thickBot="1">
      <c r="A8" s="10" t="s">
        <v>8</v>
      </c>
      <c r="B8" s="13" t="s">
        <v>40</v>
      </c>
      <c r="C8" s="7" t="s">
        <v>22</v>
      </c>
      <c r="D8" s="15">
        <v>7</v>
      </c>
      <c r="E8" s="15">
        <v>7</v>
      </c>
      <c r="F8" s="12">
        <f>D8/E8*100</f>
        <v>100</v>
      </c>
      <c r="G8" s="5"/>
      <c r="H8" s="5"/>
      <c r="I8" s="5"/>
      <c r="J8" s="5"/>
    </row>
    <row r="9" spans="1:10" ht="12.75" customHeight="1" thickBot="1">
      <c r="A9" s="10" t="s">
        <v>41</v>
      </c>
      <c r="B9" s="13" t="s">
        <v>45</v>
      </c>
      <c r="C9" s="7"/>
      <c r="D9" s="15">
        <v>530</v>
      </c>
      <c r="E9" s="15">
        <v>472</v>
      </c>
      <c r="F9" s="12">
        <f t="shared" si="0"/>
        <v>112.28813559322033</v>
      </c>
      <c r="G9" s="5"/>
      <c r="H9" s="5"/>
      <c r="I9" s="5"/>
      <c r="J9" s="5"/>
    </row>
    <row r="10" spans="1:10" ht="26.25" thickBot="1">
      <c r="A10" s="10" t="s">
        <v>9</v>
      </c>
      <c r="B10" s="13" t="s">
        <v>37</v>
      </c>
      <c r="C10" s="7" t="s">
        <v>22</v>
      </c>
      <c r="D10" s="15">
        <v>5801</v>
      </c>
      <c r="E10" s="15">
        <v>5801</v>
      </c>
      <c r="F10" s="12">
        <f t="shared" si="0"/>
        <v>100</v>
      </c>
      <c r="G10" s="5"/>
      <c r="H10" s="5"/>
      <c r="I10" s="5"/>
      <c r="J10" s="5"/>
    </row>
    <row r="11" spans="1:10" ht="26.25" thickBot="1">
      <c r="A11" s="10" t="s">
        <v>11</v>
      </c>
      <c r="B11" s="13" t="s">
        <v>38</v>
      </c>
      <c r="C11" s="7" t="s">
        <v>22</v>
      </c>
      <c r="D11" s="15">
        <v>5473</v>
      </c>
      <c r="E11" s="15">
        <v>5473</v>
      </c>
      <c r="F11" s="12">
        <f t="shared" si="0"/>
        <v>100</v>
      </c>
      <c r="G11" s="5"/>
      <c r="H11" s="5"/>
      <c r="I11" s="5"/>
      <c r="J11" s="5"/>
    </row>
    <row r="12" spans="1:10" ht="25.5">
      <c r="A12" s="10" t="s">
        <v>12</v>
      </c>
      <c r="B12" s="13" t="s">
        <v>39</v>
      </c>
      <c r="C12" s="7" t="s">
        <v>22</v>
      </c>
      <c r="D12" s="20">
        <v>334</v>
      </c>
      <c r="E12" s="20">
        <v>334</v>
      </c>
      <c r="F12" s="12">
        <f t="shared" si="0"/>
        <v>100</v>
      </c>
      <c r="G12" s="5"/>
      <c r="H12" s="5"/>
      <c r="I12" s="5"/>
      <c r="J12" s="5"/>
    </row>
    <row r="13" spans="1:10" ht="39" thickBot="1">
      <c r="A13" s="10" t="s">
        <v>13</v>
      </c>
      <c r="B13" s="11" t="s">
        <v>33</v>
      </c>
      <c r="C13" s="7" t="s">
        <v>23</v>
      </c>
      <c r="D13" s="21">
        <v>1564368</v>
      </c>
      <c r="E13" s="22">
        <v>513775.4</v>
      </c>
      <c r="F13" s="12">
        <f>D13/E13*100</f>
        <v>304.484800167544</v>
      </c>
      <c r="G13" s="5"/>
      <c r="H13" s="5"/>
      <c r="I13" s="5"/>
      <c r="J13" s="5"/>
    </row>
    <row r="14" spans="1:10" ht="12.75">
      <c r="A14" s="10" t="s">
        <v>14</v>
      </c>
      <c r="B14" s="6" t="s">
        <v>34</v>
      </c>
      <c r="C14" s="7" t="s">
        <v>23</v>
      </c>
      <c r="D14" s="25">
        <v>621960.7</v>
      </c>
      <c r="E14" s="23">
        <v>613437.4</v>
      </c>
      <c r="F14" s="12">
        <f>D14/E14*100</f>
        <v>101.38943272777303</v>
      </c>
      <c r="G14" s="5"/>
      <c r="H14" s="5"/>
      <c r="I14" s="5"/>
      <c r="J14" s="5"/>
    </row>
    <row r="15" spans="1:10" ht="25.5">
      <c r="A15" s="10" t="s">
        <v>15</v>
      </c>
      <c r="B15" s="6" t="s">
        <v>25</v>
      </c>
      <c r="C15" s="7" t="s">
        <v>47</v>
      </c>
      <c r="D15" s="12">
        <f>SUM(D16:D17)</f>
        <v>26430.62</v>
      </c>
      <c r="E15" s="12">
        <f>SUM(E16:E17)</f>
        <v>25820</v>
      </c>
      <c r="F15" s="12">
        <f aca="true" t="shared" si="1" ref="F15:F23">D15/E15*100</f>
        <v>102.36491092176607</v>
      </c>
      <c r="G15" s="5"/>
      <c r="H15" s="5"/>
      <c r="I15" s="5"/>
      <c r="J15" s="5"/>
    </row>
    <row r="16" spans="1:10" ht="25.5">
      <c r="A16" s="10" t="s">
        <v>16</v>
      </c>
      <c r="B16" s="11" t="s">
        <v>24</v>
      </c>
      <c r="C16" s="7" t="s">
        <v>23</v>
      </c>
      <c r="D16" s="12">
        <v>20795</v>
      </c>
      <c r="E16" s="12">
        <v>19695</v>
      </c>
      <c r="F16" s="12">
        <f t="shared" si="1"/>
        <v>105.5851739020056</v>
      </c>
      <c r="G16" s="5"/>
      <c r="H16" s="5"/>
      <c r="I16" s="5"/>
      <c r="J16" s="5"/>
    </row>
    <row r="17" spans="1:10" ht="12.75">
      <c r="A17" s="10" t="s">
        <v>17</v>
      </c>
      <c r="B17" s="11" t="s">
        <v>26</v>
      </c>
      <c r="C17" s="7" t="s">
        <v>23</v>
      </c>
      <c r="D17" s="12">
        <v>5635.62</v>
      </c>
      <c r="E17" s="12">
        <v>6125</v>
      </c>
      <c r="F17" s="12">
        <f t="shared" si="1"/>
        <v>92.01012244897959</v>
      </c>
      <c r="G17" s="5"/>
      <c r="H17" s="5"/>
      <c r="I17" s="5"/>
      <c r="J17" s="5"/>
    </row>
    <row r="18" spans="1:10" ht="25.5">
      <c r="A18" s="10" t="s">
        <v>18</v>
      </c>
      <c r="B18" s="6" t="s">
        <v>27</v>
      </c>
      <c r="C18" s="7" t="s">
        <v>23</v>
      </c>
      <c r="D18" s="12">
        <v>945.82</v>
      </c>
      <c r="E18" s="12">
        <v>177</v>
      </c>
      <c r="F18" s="12">
        <f t="shared" si="1"/>
        <v>534.361581920904</v>
      </c>
      <c r="G18" s="5"/>
      <c r="H18" s="5"/>
      <c r="I18" s="5"/>
      <c r="J18" s="5"/>
    </row>
    <row r="19" spans="1:10" ht="12.75">
      <c r="A19" s="10"/>
      <c r="B19" s="6" t="s">
        <v>30</v>
      </c>
      <c r="C19" s="7" t="s">
        <v>23</v>
      </c>
      <c r="D19" s="12">
        <v>709.36</v>
      </c>
      <c r="E19" s="12">
        <v>71</v>
      </c>
      <c r="F19" s="12">
        <f t="shared" si="1"/>
        <v>999.0985915492959</v>
      </c>
      <c r="G19" s="5"/>
      <c r="H19" s="5"/>
      <c r="I19" s="5"/>
      <c r="J19" s="5"/>
    </row>
    <row r="20" spans="1:10" ht="25.5">
      <c r="A20" s="10" t="s">
        <v>19</v>
      </c>
      <c r="B20" s="6" t="s">
        <v>35</v>
      </c>
      <c r="C20" s="7" t="s">
        <v>23</v>
      </c>
      <c r="D20" s="12">
        <v>1600</v>
      </c>
      <c r="E20" s="12">
        <v>1600</v>
      </c>
      <c r="F20" s="12">
        <f t="shared" si="1"/>
        <v>100</v>
      </c>
      <c r="G20" s="5"/>
      <c r="H20" s="5"/>
      <c r="I20" s="5"/>
      <c r="J20" s="5"/>
    </row>
    <row r="21" spans="1:10" ht="25.5">
      <c r="A21" s="10" t="s">
        <v>20</v>
      </c>
      <c r="B21" s="6" t="s">
        <v>36</v>
      </c>
      <c r="C21" s="7" t="s">
        <v>23</v>
      </c>
      <c r="D21" s="24" t="s">
        <v>49</v>
      </c>
      <c r="E21" s="24" t="s">
        <v>49</v>
      </c>
      <c r="F21" s="12"/>
      <c r="G21" s="5"/>
      <c r="H21" s="5"/>
      <c r="I21" s="5"/>
      <c r="J21" s="5"/>
    </row>
    <row r="22" spans="1:10" ht="12.75">
      <c r="A22" s="10" t="s">
        <v>28</v>
      </c>
      <c r="B22" s="6" t="s">
        <v>29</v>
      </c>
      <c r="C22" s="7" t="s">
        <v>22</v>
      </c>
      <c r="D22" s="7">
        <v>231</v>
      </c>
      <c r="E22" s="7">
        <v>236</v>
      </c>
      <c r="F22" s="12">
        <f t="shared" si="1"/>
        <v>97.88135593220339</v>
      </c>
      <c r="G22" s="5"/>
      <c r="H22" s="5"/>
      <c r="I22" s="5"/>
      <c r="J22" s="5"/>
    </row>
    <row r="23" spans="1:10" ht="25.5">
      <c r="A23" s="10" t="s">
        <v>46</v>
      </c>
      <c r="B23" s="18" t="s">
        <v>48</v>
      </c>
      <c r="C23" s="16" t="s">
        <v>47</v>
      </c>
      <c r="D23" s="17">
        <v>119.14</v>
      </c>
      <c r="E23" s="17">
        <v>21.18</v>
      </c>
      <c r="F23" s="19">
        <f t="shared" si="1"/>
        <v>562.5118035882908</v>
      </c>
      <c r="G23" s="5"/>
      <c r="H23" s="5"/>
      <c r="I23" s="5"/>
      <c r="J23" s="5"/>
    </row>
    <row r="24" spans="1:10" ht="12.75">
      <c r="A24" s="8"/>
      <c r="B24" s="9"/>
      <c r="C24" s="9"/>
      <c r="D24" s="9"/>
      <c r="E24" s="9"/>
      <c r="F24" s="9"/>
      <c r="G24" s="5"/>
      <c r="H24" s="5"/>
      <c r="I24" s="5"/>
      <c r="J24" s="5"/>
    </row>
    <row r="25" spans="1:10" ht="72" customHeight="1">
      <c r="A25" s="28"/>
      <c r="B25" s="29"/>
      <c r="C25" s="9"/>
      <c r="D25" s="9"/>
      <c r="E25" s="9"/>
      <c r="F25" s="9"/>
      <c r="G25" s="5"/>
      <c r="H25" s="5"/>
      <c r="I25" s="5"/>
      <c r="J25" s="5"/>
    </row>
    <row r="26" spans="1:10" ht="50.25" customHeight="1">
      <c r="A26" s="30" t="s">
        <v>31</v>
      </c>
      <c r="B26" s="31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</sheetData>
  <sheetProtection/>
  <mergeCells count="4">
    <mergeCell ref="A2:F2"/>
    <mergeCell ref="A3:F3"/>
    <mergeCell ref="A25:B25"/>
    <mergeCell ref="A26:B2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Викторовна Федотова</cp:lastModifiedBy>
  <cp:lastPrinted>2016-02-15T11:54:50Z</cp:lastPrinted>
  <dcterms:created xsi:type="dcterms:W3CDTF">1996-10-08T23:32:33Z</dcterms:created>
  <dcterms:modified xsi:type="dcterms:W3CDTF">2017-03-23T05:18:35Z</dcterms:modified>
  <cp:category/>
  <cp:version/>
  <cp:contentType/>
  <cp:contentStatus/>
</cp:coreProperties>
</file>